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5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<sst xmlns="http://schemas.openxmlformats.org/spreadsheetml/2006/main" count="188" uniqueCount="118">
  <si>
    <r>
      <rPr>
        <b/>
        <sz val="20"/>
        <color indexed="36"/>
        <rFont val="Calibri"/>
        <family val="2"/>
      </rPr>
      <t>Weekly</t>
    </r>
    <r>
      <rPr>
        <sz val="20"/>
        <color indexed="8"/>
        <rFont val="Calibri"/>
        <family val="2"/>
      </rPr>
      <t xml:space="preserve"> Snapshhot</t>
    </r>
  </si>
  <si>
    <t xml:space="preserve">Evaluate your business every week.  Communicate the results every week with the team.  Make a difference and  grow business with planning, communication, deployment, measurements, follow-up and recognition for success. </t>
  </si>
  <si>
    <t>Target</t>
  </si>
  <si>
    <t>week ending</t>
  </si>
  <si>
    <t>With a sales target of</t>
  </si>
  <si>
    <t>Staffing - In Place</t>
  </si>
  <si>
    <t>Mgmt Support Team 3+</t>
  </si>
  <si>
    <t>Total of 1.5 Staff (PT) for every $1,000 in weekly sales</t>
  </si>
  <si>
    <t xml:space="preserve">In House staff adequate? </t>
  </si>
  <si>
    <t>1 Part Time Driver for every $750 / wk in delivery sales</t>
  </si>
  <si>
    <t>Turnover Readiness, Back-up plan in place?</t>
  </si>
  <si>
    <t># of Staff at Risk?  Who?</t>
  </si>
  <si>
    <t>Note:  All targets are adaptable to your business.   For staffing, there is some overlap of supervisors and crew.</t>
  </si>
  <si>
    <t>Notes    _____________________________________________</t>
  </si>
  <si>
    <t>______________________________________________</t>
  </si>
  <si>
    <t xml:space="preserve">People - </t>
  </si>
  <si>
    <t>How many interviewed?</t>
  </si>
  <si>
    <t>How many hired?</t>
  </si>
  <si>
    <t>varies</t>
  </si>
  <si>
    <t>Is the Hiring process thorough (# Orientated?)</t>
  </si>
  <si>
    <t>Communication  processes in place?  Bulletin  Boards, huddles?</t>
  </si>
  <si>
    <t>yes / no</t>
  </si>
  <si>
    <t># of Staff Certified in a position for the week?</t>
  </si>
  <si>
    <t>Training processes / follow-up in place  (totol number certified?)</t>
  </si>
  <si>
    <t>Follow up (with recognition, training, discipline)</t>
  </si>
  <si>
    <t>Flexibility by both staff and management?  (to achieve win-win?)</t>
  </si>
  <si>
    <t># Evaluations Completed?</t>
  </si>
  <si>
    <t>Working as Team</t>
  </si>
  <si>
    <t>Scheduling / Deployment</t>
  </si>
  <si>
    <t>GM and/or Owner-Operator working 75% of sales</t>
  </si>
  <si>
    <t>Management team schedule maximized to meet business needs</t>
  </si>
  <si>
    <t>Schedule includes daily sales &amp; delivery projections</t>
  </si>
  <si>
    <t>Number of Days Schedule Posted in advance for following week.</t>
  </si>
  <si>
    <t>7 days</t>
  </si>
  <si>
    <t>Schedule staffing for peak business ($55 sales/1 crew)</t>
  </si>
  <si>
    <t>Drivers for peak (3 deliveries / driver)</t>
  </si>
  <si>
    <t>Weekly schedule based on budget</t>
  </si>
  <si>
    <t>Weekly goals assigned with follow up</t>
  </si>
  <si>
    <t>Notes _____________________________________________</t>
  </si>
  <si>
    <r>
      <t xml:space="preserve">Marketing Execution </t>
    </r>
    <r>
      <rPr>
        <i/>
        <sz val="9"/>
        <color indexed="8"/>
        <rFont val="Calibri"/>
        <family val="2"/>
      </rPr>
      <t>(not all inclusive)</t>
    </r>
  </si>
  <si>
    <t>NEW Customer / 30/60/90 day large postcards mailed?</t>
  </si>
  <si>
    <t>Doorhangers hung per week?  *****</t>
  </si>
  <si>
    <t>Personal Letters sent to customers?  *****</t>
  </si>
  <si>
    <t>LARGE High Impact Direct Mail Postcards mailed?</t>
  </si>
  <si>
    <t>Fundraiser / non-profit contacted?</t>
  </si>
  <si>
    <t>Fundraiser / non-profit activities done?</t>
  </si>
  <si>
    <t>Tastings / Samplers done?</t>
  </si>
  <si>
    <t>Business Cards exchanged? (business visits)</t>
  </si>
  <si>
    <t>Emails acquired?</t>
  </si>
  <si>
    <t>Emails sent?</t>
  </si>
  <si>
    <t>Customer Contact calls (of any kind)?</t>
  </si>
  <si>
    <r>
      <t>How many</t>
    </r>
    <r>
      <rPr>
        <b/>
        <sz val="9"/>
        <color indexed="8"/>
        <rFont val="Calibri"/>
        <family val="2"/>
      </rPr>
      <t xml:space="preserve"> total </t>
    </r>
    <r>
      <rPr>
        <sz val="9"/>
        <color indexed="8"/>
        <rFont val="Calibri"/>
        <family val="2"/>
      </rPr>
      <t>exposures /  Invitations made per week?</t>
    </r>
  </si>
  <si>
    <t>Boxtoppers, bouncebacks utilized?</t>
  </si>
  <si>
    <t>Suggestive Selling contests /' rewards / tracking in place?</t>
  </si>
  <si>
    <t>Average Ticket  $</t>
  </si>
  <si>
    <t>Marketing/promotions comply w/ franchise trademark/standards</t>
  </si>
  <si>
    <r>
      <t xml:space="preserve">Is team  Engaged Daily / Weekly </t>
    </r>
    <r>
      <rPr>
        <sz val="9"/>
        <color indexed="8"/>
        <rFont val="Calibri"/>
        <family val="2"/>
      </rPr>
      <t>Logging marketing activities?</t>
    </r>
  </si>
  <si>
    <t>Plan set up 60 days in advance?</t>
  </si>
  <si>
    <t>Covers four distribution methods/ vehicles per week?</t>
  </si>
  <si>
    <t>ADVO/MM/VP/Other mass mailings?  How many? (Marketing Maintenance)</t>
  </si>
  <si>
    <t>Other Activity?</t>
  </si>
  <si>
    <t>Note:  Change the targets to larger numbers and have a larger impact on your sales</t>
  </si>
  <si>
    <r>
      <t xml:space="preserve">Excellence with I.M.A.G.E.S.  - </t>
    </r>
    <r>
      <rPr>
        <i/>
        <sz val="12"/>
        <color indexed="8"/>
        <rFont val="Calibri"/>
        <family val="2"/>
      </rPr>
      <t>Standards</t>
    </r>
  </si>
  <si>
    <r>
      <t>I</t>
    </r>
    <r>
      <rPr>
        <sz val="9"/>
        <color indexed="8"/>
        <rFont val="Calibri"/>
        <family val="2"/>
      </rPr>
      <t>mage – Cleanliness, Organization, Staff Appearance</t>
    </r>
  </si>
  <si>
    <r>
      <t>M</t>
    </r>
    <r>
      <rPr>
        <sz val="9"/>
        <color indexed="8"/>
        <rFont val="Calibri"/>
        <family val="2"/>
      </rPr>
      <t>aintenance – Repairs, equipment</t>
    </r>
  </si>
  <si>
    <r>
      <t>A</t>
    </r>
    <r>
      <rPr>
        <sz val="9"/>
        <color indexed="8"/>
        <rFont val="Calibri"/>
        <family val="2"/>
      </rPr>
      <t>ttentiveness, memorable service, meeting every need</t>
    </r>
  </si>
  <si>
    <r>
      <t>G</t>
    </r>
    <r>
      <rPr>
        <sz val="9"/>
        <color indexed="8"/>
        <rFont val="Calibri"/>
        <family val="2"/>
      </rPr>
      <t>ourmet, perfect product</t>
    </r>
  </si>
  <si>
    <r>
      <t>E</t>
    </r>
    <r>
      <rPr>
        <sz val="9"/>
        <color indexed="8"/>
        <rFont val="Calibri"/>
        <family val="2"/>
      </rPr>
      <t>rror Free - accurate, no mistakes</t>
    </r>
  </si>
  <si>
    <r>
      <t>S</t>
    </r>
    <r>
      <rPr>
        <sz val="9"/>
        <color indexed="8"/>
        <rFont val="Calibri"/>
        <family val="2"/>
      </rPr>
      <t>peed, Sense of Urgency</t>
    </r>
  </si>
  <si>
    <t>Checklists, systems, processes in place to ensure IMAGES.</t>
  </si>
  <si>
    <t>Are you getting the MOSvT from your business?</t>
  </si>
  <si>
    <t>Measures of Success vs. Target</t>
  </si>
  <si>
    <r>
      <t xml:space="preserve">Staffing   ----  </t>
    </r>
    <r>
      <rPr>
        <sz val="12"/>
        <color indexed="8"/>
        <rFont val="Calibri"/>
        <family val="2"/>
      </rPr>
      <t>MOSvT</t>
    </r>
  </si>
  <si>
    <t>Mgmt Staffing</t>
  </si>
  <si>
    <t>Turnover  (number terminated / number on staff = Rate)</t>
  </si>
  <si>
    <t># termed</t>
  </si>
  <si>
    <t>Training processes in place?  (Training Chart)</t>
  </si>
  <si>
    <r>
      <t xml:space="preserve">Customers   ----  </t>
    </r>
    <r>
      <rPr>
        <sz val="12"/>
        <color indexed="8"/>
        <rFont val="Calibri"/>
        <family val="2"/>
      </rPr>
      <t>MOSvT</t>
    </r>
  </si>
  <si>
    <t>QAR  scores</t>
  </si>
  <si>
    <t>Visit Reports completed by franchisor?</t>
  </si>
  <si>
    <t># Complaints from HELPDESK?</t>
  </si>
  <si>
    <t>HELPDESK  Customer comments Answered?</t>
  </si>
  <si>
    <t>Mystery Shoppers</t>
  </si>
  <si>
    <r>
      <t xml:space="preserve">Delivery   -----  </t>
    </r>
    <r>
      <rPr>
        <sz val="12"/>
        <color indexed="8"/>
        <rFont val="Calibri"/>
        <family val="2"/>
      </rPr>
      <t>MOSvT</t>
    </r>
  </si>
  <si>
    <t>Avg Order Lengthj</t>
  </si>
  <si>
    <t>Avg Load Time</t>
  </si>
  <si>
    <t>Avg OTD Time</t>
  </si>
  <si>
    <t>Avg Delivery Time</t>
  </si>
  <si>
    <t>On Time %</t>
  </si>
  <si>
    <t xml:space="preserve">% Doubles </t>
  </si>
  <si>
    <t>% Triples &lt;5%</t>
  </si>
  <si>
    <r>
      <t xml:space="preserve">Financial   ---- </t>
    </r>
    <r>
      <rPr>
        <sz val="12"/>
        <color indexed="8"/>
        <rFont val="Calibri"/>
        <family val="2"/>
      </rPr>
      <t>MOSvT</t>
    </r>
  </si>
  <si>
    <t>Weekly Sales (target varies to location)</t>
  </si>
  <si>
    <t>Sales % growth over previous month avg.</t>
  </si>
  <si>
    <t>Discount / Coupon as percent of Sales?</t>
  </si>
  <si>
    <t>Order Count</t>
  </si>
  <si>
    <t xml:space="preserve">Ticket Avg.  </t>
  </si>
  <si>
    <t>Cash over / short</t>
  </si>
  <si>
    <t>Actual COS %   vs.   Ideal COS %</t>
  </si>
  <si>
    <t>COL %  (hourly)</t>
  </si>
  <si>
    <t>COL %  (total)</t>
  </si>
  <si>
    <t># of hours used  (includes GM and crew)</t>
  </si>
  <si>
    <t>Labor Productivity  ( How many sales per each labor hour used?)</t>
  </si>
  <si>
    <t>Big 2 %  (total COL vs. total COS)</t>
  </si>
  <si>
    <t>Communication Processes</t>
  </si>
  <si>
    <t>yes/no</t>
  </si>
  <si>
    <t>Tracking key elements (reports, clipboards, hourly, etc)</t>
  </si>
  <si>
    <t>Logs, Checklists, processes in place</t>
  </si>
  <si>
    <t>Bulletin Boards, Job Aides, marketing vehicles</t>
  </si>
  <si>
    <t>Communicating to Franchisor</t>
  </si>
  <si>
    <t>Follow through on franchisor communication to operations</t>
  </si>
  <si>
    <t>Assets</t>
  </si>
  <si>
    <t>yes.no</t>
  </si>
  <si>
    <t>Equipment clean and in good repair?</t>
  </si>
  <si>
    <t>Exterior building in good repair and clean?</t>
  </si>
  <si>
    <t>Interior of building / lobby, kitchen storage / in good repair, clean?</t>
  </si>
  <si>
    <t>% of Customers ordering &gt; 1 in 30 days?</t>
  </si>
  <si>
    <t>date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</si>
</sst>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_);_(@_)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m/d;@"/>
    <numFmt numFmtId="173" formatCode="0.00000"/>
    <numFmt numFmtId="174" formatCode="0.0000"/>
    <numFmt numFmtId="175" formatCode="0.000"/>
    <numFmt numFmtId="176" formatCode="0.0"/>
    <numFmt numFmtId="177" formatCode="_(&quot;$&quot;* #,##0.0_);_(&quot;$&quot;* \(#,##0.0\);_(&quot;$&quot;* &quot;-&quot;_);_(@_)"/>
    <numFmt numFmtId="178" formatCode="_(&quot;$&quot;* #,##0.00_);_(&quot;$&quot;* \(#,##0.00\);_(&quot;$&quot;* &quot;-&quot;_);_(@_)"/>
    <numFmt numFmtId="179" formatCode="#,##0.0_);\(#,##0.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36"/>
      <name val="Calibri"/>
      <family val="2"/>
    </font>
    <font>
      <sz val="20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b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sz val="10"/>
      <color indexed="60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60"/>
      </left>
      <right style="dotted">
        <color indexed="60"/>
      </right>
      <top style="dotted">
        <color indexed="60"/>
      </top>
      <bottom style="dotted">
        <color indexed="60"/>
      </bottom>
    </border>
    <border>
      <left style="dotted"/>
      <right style="dotted">
        <color indexed="60"/>
      </right>
      <top style="dotted">
        <color indexed="60"/>
      </top>
      <bottom style="dotted">
        <color indexed="60"/>
      </bottom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60"/>
      </bottom>
    </border>
    <border>
      <left style="dotted">
        <color indexed="60"/>
      </left>
      <right style="dotted">
        <color indexed="60"/>
      </right>
      <top style="dotted">
        <color indexed="60"/>
      </top>
      <bottom style="mediumDashDotDot">
        <color indexed="60"/>
      </bottom>
    </border>
    <border>
      <left>
        <color indexed="63"/>
      </left>
      <right>
        <color indexed="63"/>
      </right>
      <top style="dotted">
        <color indexed="60"/>
      </top>
      <bottom>
        <color indexed="63"/>
      </bottom>
    </border>
    <border>
      <left>
        <color indexed="63"/>
      </left>
      <right>
        <color indexed="63"/>
      </right>
      <top style="dotted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2" fillId="33" borderId="0" xfId="0" applyNumberFormat="1" applyFont="1" applyFill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7" fontId="3" fillId="34" borderId="10" xfId="44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7" fontId="3" fillId="34" borderId="10" xfId="44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7" fontId="3" fillId="34" borderId="10" xfId="0" applyNumberFormat="1" applyFont="1" applyFill="1" applyBorder="1" applyAlignment="1">
      <alignment horizontal="center" vertical="center"/>
    </xf>
    <xf numFmtId="37" fontId="3" fillId="34" borderId="10" xfId="42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right" vertical="center"/>
    </xf>
    <xf numFmtId="9" fontId="3" fillId="34" borderId="10" xfId="59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3" fillId="34" borderId="10" xfId="0" applyNumberFormat="1" applyFont="1" applyFill="1" applyBorder="1" applyAlignment="1">
      <alignment horizontal="center" vertical="center"/>
    </xf>
    <xf numFmtId="39" fontId="3" fillId="34" borderId="10" xfId="42" applyNumberFormat="1" applyFont="1" applyFill="1" applyBorder="1" applyAlignment="1">
      <alignment horizontal="center" vertical="center"/>
    </xf>
    <xf numFmtId="42" fontId="3" fillId="34" borderId="10" xfId="42" applyNumberFormat="1" applyFont="1" applyFill="1" applyBorder="1" applyAlignment="1">
      <alignment horizontal="center" vertical="center"/>
    </xf>
    <xf numFmtId="1" fontId="3" fillId="34" borderId="10" xfId="59" applyNumberFormat="1" applyFont="1" applyFill="1" applyBorder="1" applyAlignment="1">
      <alignment horizontal="center" vertical="center"/>
    </xf>
    <xf numFmtId="178" fontId="3" fillId="34" borderId="10" xfId="59" applyNumberFormat="1" applyFont="1" applyFill="1" applyBorder="1" applyAlignment="1">
      <alignment horizontal="center" vertical="center"/>
    </xf>
    <xf numFmtId="44" fontId="3" fillId="34" borderId="10" xfId="44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164" fontId="3" fillId="34" borderId="10" xfId="59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44" fontId="3" fillId="34" borderId="10" xfId="44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left" vertical="center"/>
    </xf>
    <xf numFmtId="0" fontId="3" fillId="36" borderId="0" xfId="0" applyFont="1" applyFill="1" applyAlignment="1">
      <alignment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167" fontId="13" fillId="34" borderId="13" xfId="44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 vertical="center"/>
    </xf>
    <xf numFmtId="37" fontId="3" fillId="0" borderId="0" xfId="0" applyNumberFormat="1" applyFont="1" applyBorder="1" applyAlignment="1">
      <alignment horizontal="left" vertical="center"/>
    </xf>
    <xf numFmtId="37" fontId="3" fillId="0" borderId="15" xfId="0" applyNumberFormat="1" applyFont="1" applyBorder="1" applyAlignment="1">
      <alignment horizontal="left" vertical="center"/>
    </xf>
    <xf numFmtId="37" fontId="6" fillId="0" borderId="16" xfId="0" applyNumberFormat="1" applyFont="1" applyBorder="1" applyAlignment="1">
      <alignment horizontal="left" vertical="center"/>
    </xf>
    <xf numFmtId="37" fontId="6" fillId="0" borderId="0" xfId="0" applyNumberFormat="1" applyFont="1" applyBorder="1" applyAlignment="1">
      <alignment horizontal="left" vertical="center"/>
    </xf>
    <xf numFmtId="37" fontId="0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</xdr:row>
      <xdr:rowOff>66675</xdr:rowOff>
    </xdr:from>
    <xdr:to>
      <xdr:col>0</xdr:col>
      <xdr:colOff>1104900</xdr:colOff>
      <xdr:row>1</xdr:row>
      <xdr:rowOff>542925</xdr:rowOff>
    </xdr:to>
    <xdr:pic>
      <xdr:nvPicPr>
        <xdr:cNvPr id="1" name="Picture 1" descr="C:\Documents and Settings\Dean Banks III\Local Settings\Temporary Internet Files\Content.IE5\B4DEVQAP\MCj0433873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33350"/>
          <a:ext cx="714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180975</xdr:rowOff>
    </xdr:from>
    <xdr:to>
      <xdr:col>0</xdr:col>
      <xdr:colOff>2238375</xdr:colOff>
      <xdr:row>7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495425"/>
          <a:ext cx="22098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Location:</a:t>
          </a:r>
        </a:p>
      </xdr:txBody>
    </xdr:sp>
    <xdr:clientData/>
  </xdr:twoCellAnchor>
  <xdr:twoCellAnchor>
    <xdr:from>
      <xdr:col>3</xdr:col>
      <xdr:colOff>247650</xdr:colOff>
      <xdr:row>1</xdr:row>
      <xdr:rowOff>123825</xdr:rowOff>
    </xdr:from>
    <xdr:to>
      <xdr:col>5</xdr:col>
      <xdr:colOff>466725</xdr:colOff>
      <xdr:row>1</xdr:row>
      <xdr:rowOff>476250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10150" y="190500"/>
          <a:ext cx="1438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workbookViewId="0" topLeftCell="A61">
      <selection activeCell="A12" sqref="A12"/>
    </sheetView>
  </sheetViews>
  <sheetFormatPr defaultColWidth="9.140625" defaultRowHeight="15"/>
  <cols>
    <col min="1" max="1" width="53.7109375" style="0" customWidth="1"/>
    <col min="2" max="2" width="8.57421875" style="5" customWidth="1"/>
    <col min="3" max="6" width="9.140625" style="7" customWidth="1"/>
  </cols>
  <sheetData>
    <row r="1" spans="1:6" ht="5.25" customHeight="1">
      <c r="A1" s="50"/>
      <c r="B1" s="51"/>
      <c r="C1" s="52"/>
      <c r="D1" s="52"/>
      <c r="E1" s="52"/>
      <c r="F1" s="52"/>
    </row>
    <row r="2" spans="1:6" ht="42.75" customHeight="1">
      <c r="A2" s="70" t="s">
        <v>0</v>
      </c>
      <c r="B2" s="70"/>
      <c r="C2" s="70"/>
      <c r="D2" s="70"/>
      <c r="E2" s="70"/>
      <c r="F2" s="70"/>
    </row>
    <row r="3" spans="2:6" s="2" customFormat="1" ht="14.25" customHeight="1">
      <c r="B3" s="4"/>
      <c r="C3" s="14"/>
      <c r="D3" s="14"/>
      <c r="E3" s="53"/>
      <c r="F3" s="54"/>
    </row>
    <row r="4" spans="1:6" s="2" customFormat="1" ht="14.25" customHeight="1">
      <c r="A4" s="69" t="s">
        <v>1</v>
      </c>
      <c r="B4" s="69"/>
      <c r="C4" s="69"/>
      <c r="D4" s="69"/>
      <c r="E4" s="69"/>
      <c r="F4" s="69"/>
    </row>
    <row r="5" spans="1:6" s="2" customFormat="1" ht="21.75" customHeight="1">
      <c r="A5" s="69"/>
      <c r="B5" s="69"/>
      <c r="C5" s="69"/>
      <c r="D5" s="69"/>
      <c r="E5" s="69"/>
      <c r="F5" s="69"/>
    </row>
    <row r="6" spans="1:6" s="2" customFormat="1" ht="5.25" customHeight="1">
      <c r="A6" s="50"/>
      <c r="B6" s="51"/>
      <c r="C6" s="52"/>
      <c r="D6" s="52"/>
      <c r="E6" s="52"/>
      <c r="F6" s="52"/>
    </row>
    <row r="7" spans="1:6" ht="15">
      <c r="A7" s="3"/>
      <c r="B7" s="27" t="s">
        <v>2</v>
      </c>
      <c r="C7" s="11" t="s">
        <v>3</v>
      </c>
      <c r="D7" s="11" t="s">
        <v>3</v>
      </c>
      <c r="E7" s="11" t="s">
        <v>3</v>
      </c>
      <c r="F7" s="11" t="s">
        <v>3</v>
      </c>
    </row>
    <row r="8" spans="1:6" s="2" customFormat="1" ht="22.5" customHeight="1" thickBot="1">
      <c r="A8" s="60" t="s">
        <v>4</v>
      </c>
      <c r="B8" s="61">
        <v>17000</v>
      </c>
      <c r="C8" s="62" t="s">
        <v>117</v>
      </c>
      <c r="D8" s="62" t="s">
        <v>117</v>
      </c>
      <c r="E8" s="62" t="s">
        <v>117</v>
      </c>
      <c r="F8" s="62" t="s">
        <v>117</v>
      </c>
    </row>
    <row r="9" spans="1:6" s="2" customFormat="1" ht="21" customHeight="1">
      <c r="A9" s="26" t="s">
        <v>5</v>
      </c>
      <c r="B9" s="4"/>
      <c r="C9" s="12" t="str">
        <f>C8</f>
        <v>date</v>
      </c>
      <c r="D9" s="12" t="str">
        <f>D8</f>
        <v>date</v>
      </c>
      <c r="E9" s="12" t="str">
        <f>E8</f>
        <v>date</v>
      </c>
      <c r="F9" s="12" t="str">
        <f>F8</f>
        <v>date</v>
      </c>
    </row>
    <row r="10" spans="1:6" s="2" customFormat="1" ht="19.5" customHeight="1">
      <c r="A10" s="17" t="s">
        <v>6</v>
      </c>
      <c r="B10" s="18">
        <v>4</v>
      </c>
      <c r="C10" s="28"/>
      <c r="D10" s="28"/>
      <c r="E10" s="28"/>
      <c r="F10" s="28"/>
    </row>
    <row r="11" spans="1:6" s="2" customFormat="1" ht="19.5" customHeight="1">
      <c r="A11" s="17" t="s">
        <v>7</v>
      </c>
      <c r="B11" s="29">
        <f>B8/1000*1.5</f>
        <v>25.5</v>
      </c>
      <c r="C11" s="28"/>
      <c r="D11" s="28"/>
      <c r="E11" s="28"/>
      <c r="F11" s="28"/>
    </row>
    <row r="12" spans="1:6" s="2" customFormat="1" ht="19.5" customHeight="1">
      <c r="A12" s="17" t="s">
        <v>8</v>
      </c>
      <c r="B12" s="18">
        <v>8</v>
      </c>
      <c r="C12" s="28"/>
      <c r="D12" s="28"/>
      <c r="E12" s="28"/>
      <c r="F12" s="28"/>
    </row>
    <row r="13" spans="1:6" s="2" customFormat="1" ht="19.5" customHeight="1">
      <c r="A13" s="17" t="s">
        <v>9</v>
      </c>
      <c r="B13" s="30">
        <v>13</v>
      </c>
      <c r="C13" s="28"/>
      <c r="D13" s="28"/>
      <c r="E13" s="28"/>
      <c r="F13" s="28"/>
    </row>
    <row r="14" spans="1:6" s="2" customFormat="1" ht="19.5" customHeight="1">
      <c r="A14" s="17" t="s">
        <v>10</v>
      </c>
      <c r="B14" s="18"/>
      <c r="C14" s="28"/>
      <c r="D14" s="28"/>
      <c r="E14" s="28"/>
      <c r="F14" s="28"/>
    </row>
    <row r="15" spans="1:6" s="2" customFormat="1" ht="43.5" customHeight="1">
      <c r="A15" s="17" t="s">
        <v>11</v>
      </c>
      <c r="B15" s="18"/>
      <c r="C15" s="28"/>
      <c r="D15" s="28"/>
      <c r="E15" s="28"/>
      <c r="F15" s="28"/>
    </row>
    <row r="16" spans="1:6" s="2" customFormat="1" ht="22.5" customHeight="1">
      <c r="A16" s="71" t="s">
        <v>12</v>
      </c>
      <c r="B16" s="71"/>
      <c r="C16" s="71"/>
      <c r="D16" s="71"/>
      <c r="E16" s="71"/>
      <c r="F16" s="71"/>
    </row>
    <row r="17" spans="1:6" s="2" customFormat="1" ht="22.5" customHeight="1">
      <c r="A17" s="15" t="s">
        <v>13</v>
      </c>
      <c r="B17" s="63" t="s">
        <v>14</v>
      </c>
      <c r="C17" s="63"/>
      <c r="D17" s="63"/>
      <c r="E17" s="63"/>
      <c r="F17" s="63"/>
    </row>
    <row r="18" spans="1:6" s="2" customFormat="1" ht="22.5" customHeight="1">
      <c r="A18" s="15" t="s">
        <v>13</v>
      </c>
      <c r="B18" s="63" t="s">
        <v>14</v>
      </c>
      <c r="C18" s="63"/>
      <c r="D18" s="63"/>
      <c r="E18" s="63"/>
      <c r="F18" s="63"/>
    </row>
    <row r="19" spans="1:6" s="2" customFormat="1" ht="22.5" customHeight="1">
      <c r="A19" s="15" t="s">
        <v>13</v>
      </c>
      <c r="B19" s="63" t="s">
        <v>14</v>
      </c>
      <c r="C19" s="63"/>
      <c r="D19" s="63"/>
      <c r="E19" s="63"/>
      <c r="F19" s="63"/>
    </row>
    <row r="20" spans="1:6" s="2" customFormat="1" ht="21.75" customHeight="1">
      <c r="A20" s="1" t="s">
        <v>15</v>
      </c>
      <c r="B20" s="24"/>
      <c r="C20" s="13"/>
      <c r="D20" s="13"/>
      <c r="E20" s="13"/>
      <c r="F20" s="13"/>
    </row>
    <row r="21" spans="1:6" s="2" customFormat="1" ht="19.5" customHeight="1">
      <c r="A21" s="17" t="s">
        <v>16</v>
      </c>
      <c r="B21" s="18">
        <v>4</v>
      </c>
      <c r="C21" s="31"/>
      <c r="D21" s="31"/>
      <c r="E21" s="31"/>
      <c r="F21" s="31"/>
    </row>
    <row r="22" spans="1:6" s="2" customFormat="1" ht="19.5" customHeight="1">
      <c r="A22" s="17" t="s">
        <v>17</v>
      </c>
      <c r="B22" s="18" t="s">
        <v>18</v>
      </c>
      <c r="C22" s="31"/>
      <c r="D22" s="31"/>
      <c r="E22" s="31"/>
      <c r="F22" s="31"/>
    </row>
    <row r="23" spans="1:6" s="2" customFormat="1" ht="19.5" customHeight="1">
      <c r="A23" s="17" t="s">
        <v>19</v>
      </c>
      <c r="B23" s="33">
        <v>1</v>
      </c>
      <c r="C23" s="31"/>
      <c r="D23" s="31"/>
      <c r="E23" s="31"/>
      <c r="F23" s="31"/>
    </row>
    <row r="24" spans="1:6" s="2" customFormat="1" ht="19.5" customHeight="1">
      <c r="A24" s="17" t="s">
        <v>20</v>
      </c>
      <c r="B24" s="18" t="s">
        <v>21</v>
      </c>
      <c r="C24" s="32"/>
      <c r="D24" s="31"/>
      <c r="E24" s="31"/>
      <c r="F24" s="31"/>
    </row>
    <row r="25" spans="1:6" s="2" customFormat="1" ht="19.5" customHeight="1">
      <c r="A25" s="17" t="s">
        <v>22</v>
      </c>
      <c r="B25" s="18"/>
      <c r="C25" s="31"/>
      <c r="D25" s="31"/>
      <c r="E25" s="31"/>
      <c r="F25" s="31"/>
    </row>
    <row r="26" spans="1:6" s="2" customFormat="1" ht="19.5" customHeight="1">
      <c r="A26" s="17" t="s">
        <v>23</v>
      </c>
      <c r="B26" s="33">
        <v>0.9</v>
      </c>
      <c r="C26" s="31"/>
      <c r="D26" s="31"/>
      <c r="E26" s="31"/>
      <c r="F26" s="31"/>
    </row>
    <row r="27" spans="1:6" s="2" customFormat="1" ht="19.5" customHeight="1">
      <c r="A27" s="17" t="s">
        <v>24</v>
      </c>
      <c r="B27" s="18" t="s">
        <v>21</v>
      </c>
      <c r="C27" s="31"/>
      <c r="D27" s="31"/>
      <c r="E27" s="31"/>
      <c r="F27" s="31"/>
    </row>
    <row r="28" spans="1:6" s="2" customFormat="1" ht="19.5" customHeight="1">
      <c r="A28" s="17" t="s">
        <v>25</v>
      </c>
      <c r="B28" s="18" t="s">
        <v>21</v>
      </c>
      <c r="C28" s="31"/>
      <c r="D28" s="31"/>
      <c r="E28" s="31"/>
      <c r="F28" s="31"/>
    </row>
    <row r="29" spans="1:6" s="2" customFormat="1" ht="19.5" customHeight="1">
      <c r="A29" s="17" t="s">
        <v>26</v>
      </c>
      <c r="B29" s="18"/>
      <c r="C29" s="31"/>
      <c r="D29" s="31"/>
      <c r="E29" s="31"/>
      <c r="F29" s="31"/>
    </row>
    <row r="30" spans="1:6" s="2" customFormat="1" ht="19.5" customHeight="1">
      <c r="A30" s="17" t="s">
        <v>27</v>
      </c>
      <c r="B30" s="18" t="s">
        <v>21</v>
      </c>
      <c r="C30" s="31"/>
      <c r="D30" s="31"/>
      <c r="E30" s="31"/>
      <c r="F30" s="31"/>
    </row>
    <row r="31" spans="1:6" s="2" customFormat="1" ht="19.5" customHeight="1">
      <c r="A31" s="17"/>
      <c r="B31" s="18"/>
      <c r="C31" s="31"/>
      <c r="D31" s="31"/>
      <c r="E31" s="31"/>
      <c r="F31" s="31"/>
    </row>
    <row r="32" spans="1:6" s="2" customFormat="1" ht="22.5" customHeight="1">
      <c r="A32" s="15" t="s">
        <v>13</v>
      </c>
      <c r="B32" s="63" t="s">
        <v>14</v>
      </c>
      <c r="C32" s="63"/>
      <c r="D32" s="63"/>
      <c r="E32" s="63"/>
      <c r="F32" s="63"/>
    </row>
    <row r="33" spans="1:6" s="2" customFormat="1" ht="22.5" customHeight="1">
      <c r="A33" s="15" t="s">
        <v>13</v>
      </c>
      <c r="B33" s="63" t="s">
        <v>14</v>
      </c>
      <c r="C33" s="63"/>
      <c r="D33" s="63"/>
      <c r="E33" s="63"/>
      <c r="F33" s="63"/>
    </row>
    <row r="34" spans="1:6" s="2" customFormat="1" ht="22.5" customHeight="1">
      <c r="A34" s="15" t="s">
        <v>13</v>
      </c>
      <c r="B34" s="63" t="s">
        <v>14</v>
      </c>
      <c r="C34" s="63"/>
      <c r="D34" s="63"/>
      <c r="E34" s="63"/>
      <c r="F34" s="63"/>
    </row>
    <row r="35" spans="1:6" s="2" customFormat="1" ht="12.75" customHeight="1">
      <c r="A35" s="15" t="s">
        <v>13</v>
      </c>
      <c r="B35" s="63" t="s">
        <v>14</v>
      </c>
      <c r="C35" s="63"/>
      <c r="D35" s="63"/>
      <c r="E35" s="63"/>
      <c r="F35" s="63"/>
    </row>
    <row r="36" spans="1:6" s="2" customFormat="1" ht="19.5" customHeight="1">
      <c r="A36" s="15"/>
      <c r="B36" s="49"/>
      <c r="C36" s="49"/>
      <c r="D36" s="49"/>
      <c r="E36" s="49"/>
      <c r="F36" s="49"/>
    </row>
    <row r="37" spans="1:6" s="2" customFormat="1" ht="19.5" customHeight="1">
      <c r="A37" s="1" t="s">
        <v>28</v>
      </c>
      <c r="B37" s="24"/>
      <c r="C37" s="13"/>
      <c r="D37" s="13"/>
      <c r="E37" s="13"/>
      <c r="F37" s="13"/>
    </row>
    <row r="38" spans="1:6" s="2" customFormat="1" ht="19.5" customHeight="1">
      <c r="A38" s="17" t="s">
        <v>29</v>
      </c>
      <c r="B38" s="33">
        <v>0.75</v>
      </c>
      <c r="C38" s="28"/>
      <c r="D38" s="28"/>
      <c r="E38" s="28"/>
      <c r="F38" s="28"/>
    </row>
    <row r="39" spans="1:6" s="2" customFormat="1" ht="19.5" customHeight="1">
      <c r="A39" s="17" t="s">
        <v>30</v>
      </c>
      <c r="B39" s="18" t="s">
        <v>21</v>
      </c>
      <c r="C39" s="28"/>
      <c r="D39" s="28"/>
      <c r="E39" s="28"/>
      <c r="F39" s="28"/>
    </row>
    <row r="40" spans="1:6" s="2" customFormat="1" ht="19.5" customHeight="1">
      <c r="A40" s="17" t="s">
        <v>31</v>
      </c>
      <c r="B40" s="18" t="s">
        <v>21</v>
      </c>
      <c r="C40" s="28"/>
      <c r="D40" s="28"/>
      <c r="E40" s="28"/>
      <c r="F40" s="28"/>
    </row>
    <row r="41" spans="1:6" s="2" customFormat="1" ht="19.5" customHeight="1">
      <c r="A41" s="17" t="s">
        <v>32</v>
      </c>
      <c r="B41" s="34" t="s">
        <v>33</v>
      </c>
      <c r="C41" s="28"/>
      <c r="D41" s="28"/>
      <c r="E41" s="28"/>
      <c r="F41" s="28"/>
    </row>
    <row r="42" spans="1:6" s="2" customFormat="1" ht="19.5" customHeight="1">
      <c r="A42" s="17" t="s">
        <v>34</v>
      </c>
      <c r="B42" s="18" t="s">
        <v>21</v>
      </c>
      <c r="C42" s="28"/>
      <c r="D42" s="28"/>
      <c r="E42" s="28"/>
      <c r="F42" s="28"/>
    </row>
    <row r="43" spans="1:6" s="2" customFormat="1" ht="19.5" customHeight="1">
      <c r="A43" s="17" t="s">
        <v>35</v>
      </c>
      <c r="B43" s="18" t="s">
        <v>21</v>
      </c>
      <c r="C43" s="28"/>
      <c r="D43" s="28"/>
      <c r="E43" s="28"/>
      <c r="F43" s="28"/>
    </row>
    <row r="44" spans="1:6" s="2" customFormat="1" ht="19.5" customHeight="1">
      <c r="A44" s="17" t="s">
        <v>36</v>
      </c>
      <c r="B44" s="18" t="s">
        <v>21</v>
      </c>
      <c r="C44" s="28"/>
      <c r="D44" s="28"/>
      <c r="E44" s="28"/>
      <c r="F44" s="28"/>
    </row>
    <row r="45" spans="1:6" s="2" customFormat="1" ht="22.5" customHeight="1">
      <c r="A45" s="17" t="s">
        <v>37</v>
      </c>
      <c r="B45" s="18" t="s">
        <v>21</v>
      </c>
      <c r="C45" s="28"/>
      <c r="D45" s="28"/>
      <c r="E45" s="28"/>
      <c r="F45" s="28"/>
    </row>
    <row r="46" spans="1:6" s="2" customFormat="1" ht="22.5" customHeight="1">
      <c r="A46" s="15" t="s">
        <v>38</v>
      </c>
      <c r="B46" s="64" t="s">
        <v>14</v>
      </c>
      <c r="C46" s="64"/>
      <c r="D46" s="64"/>
      <c r="E46" s="64"/>
      <c r="F46" s="64"/>
    </row>
    <row r="47" spans="1:6" s="2" customFormat="1" ht="15.75" customHeight="1">
      <c r="A47" s="15" t="s">
        <v>38</v>
      </c>
      <c r="B47" s="64" t="s">
        <v>14</v>
      </c>
      <c r="C47" s="64"/>
      <c r="D47" s="64"/>
      <c r="E47" s="64"/>
      <c r="F47" s="64"/>
    </row>
    <row r="48" spans="1:6" s="2" customFormat="1" ht="19.5" customHeight="1">
      <c r="A48" s="15" t="s">
        <v>38</v>
      </c>
      <c r="B48" s="64" t="s">
        <v>14</v>
      </c>
      <c r="C48" s="64"/>
      <c r="D48" s="64"/>
      <c r="E48" s="64"/>
      <c r="F48" s="64"/>
    </row>
    <row r="49" spans="1:6" s="2" customFormat="1" ht="20.25" customHeight="1">
      <c r="A49" s="1" t="s">
        <v>39</v>
      </c>
      <c r="B49" s="24"/>
      <c r="C49" s="13"/>
      <c r="D49" s="13"/>
      <c r="E49" s="13"/>
      <c r="F49" s="13"/>
    </row>
    <row r="50" spans="1:6" s="2" customFormat="1" ht="15.75" customHeight="1">
      <c r="A50" s="17" t="s">
        <v>40</v>
      </c>
      <c r="B50" s="18">
        <v>500</v>
      </c>
      <c r="C50" s="19"/>
      <c r="D50" s="19"/>
      <c r="E50" s="19"/>
      <c r="F50" s="19"/>
    </row>
    <row r="51" spans="1:6" s="2" customFormat="1" ht="15.75" customHeight="1">
      <c r="A51" s="17" t="s">
        <v>41</v>
      </c>
      <c r="B51" s="18">
        <v>3000</v>
      </c>
      <c r="C51" s="19"/>
      <c r="D51" s="19"/>
      <c r="E51" s="19"/>
      <c r="F51" s="19"/>
    </row>
    <row r="52" spans="1:6" s="2" customFormat="1" ht="15.75" customHeight="1">
      <c r="A52" s="17" t="s">
        <v>42</v>
      </c>
      <c r="B52" s="18">
        <v>500</v>
      </c>
      <c r="C52" s="19"/>
      <c r="D52" s="19"/>
      <c r="E52" s="19"/>
      <c r="F52" s="19"/>
    </row>
    <row r="53" spans="1:6" s="2" customFormat="1" ht="15.75" customHeight="1">
      <c r="A53" s="17" t="s">
        <v>43</v>
      </c>
      <c r="B53" s="18">
        <v>500</v>
      </c>
      <c r="C53" s="19"/>
      <c r="D53" s="19"/>
      <c r="E53" s="19"/>
      <c r="F53" s="19"/>
    </row>
    <row r="54" spans="1:6" s="2" customFormat="1" ht="15.75" customHeight="1">
      <c r="A54" s="17" t="s">
        <v>44</v>
      </c>
      <c r="B54" s="18">
        <v>50</v>
      </c>
      <c r="C54" s="19"/>
      <c r="D54" s="19"/>
      <c r="E54" s="19"/>
      <c r="F54" s="19"/>
    </row>
    <row r="55" spans="1:6" s="9" customFormat="1" ht="15.75" customHeight="1">
      <c r="A55" s="17" t="s">
        <v>45</v>
      </c>
      <c r="B55" s="18">
        <v>3</v>
      </c>
      <c r="C55" s="19"/>
      <c r="D55" s="19"/>
      <c r="E55" s="19"/>
      <c r="F55" s="19"/>
    </row>
    <row r="56" spans="1:6" s="2" customFormat="1" ht="15.75" customHeight="1">
      <c r="A56" s="17" t="s">
        <v>46</v>
      </c>
      <c r="B56" s="20">
        <v>1</v>
      </c>
      <c r="C56" s="19"/>
      <c r="D56" s="19"/>
      <c r="E56" s="19"/>
      <c r="F56" s="19"/>
    </row>
    <row r="57" spans="1:6" s="2" customFormat="1" ht="15.75" customHeight="1">
      <c r="A57" s="17" t="s">
        <v>47</v>
      </c>
      <c r="B57" s="18">
        <v>150</v>
      </c>
      <c r="C57" s="19"/>
      <c r="D57" s="19"/>
      <c r="E57" s="19"/>
      <c r="F57" s="19"/>
    </row>
    <row r="58" spans="1:6" s="2" customFormat="1" ht="15.75" customHeight="1">
      <c r="A58" s="17" t="s">
        <v>48</v>
      </c>
      <c r="B58" s="18">
        <v>250</v>
      </c>
      <c r="C58" s="19"/>
      <c r="D58" s="19"/>
      <c r="E58" s="19"/>
      <c r="F58" s="19"/>
    </row>
    <row r="59" spans="1:6" s="2" customFormat="1" ht="15.75" customHeight="1">
      <c r="A59" s="17" t="s">
        <v>49</v>
      </c>
      <c r="B59" s="18">
        <v>0</v>
      </c>
      <c r="C59" s="19"/>
      <c r="D59" s="19"/>
      <c r="E59" s="19"/>
      <c r="F59" s="19"/>
    </row>
    <row r="60" spans="1:6" s="2" customFormat="1" ht="15.75" customHeight="1">
      <c r="A60" s="17" t="s">
        <v>50</v>
      </c>
      <c r="B60" s="18">
        <v>140</v>
      </c>
      <c r="C60" s="19"/>
      <c r="D60" s="19"/>
      <c r="E60" s="19"/>
      <c r="F60" s="19"/>
    </row>
    <row r="61" spans="1:6" s="2" customFormat="1" ht="15.75" customHeight="1">
      <c r="A61" s="17" t="s">
        <v>51</v>
      </c>
      <c r="B61" s="21">
        <v>4000</v>
      </c>
      <c r="C61" s="19"/>
      <c r="D61" s="19"/>
      <c r="E61" s="19"/>
      <c r="F61" s="19"/>
    </row>
    <row r="62" spans="1:6" s="2" customFormat="1" ht="15.75" customHeight="1">
      <c r="A62" s="17" t="s">
        <v>52</v>
      </c>
      <c r="B62" s="18" t="s">
        <v>21</v>
      </c>
      <c r="C62" s="19"/>
      <c r="D62" s="19"/>
      <c r="E62" s="19"/>
      <c r="F62" s="19"/>
    </row>
    <row r="63" spans="1:6" s="2" customFormat="1" ht="15.75" customHeight="1">
      <c r="A63" s="17" t="s">
        <v>53</v>
      </c>
      <c r="B63" s="18" t="s">
        <v>21</v>
      </c>
      <c r="C63" s="19"/>
      <c r="D63" s="19"/>
      <c r="E63" s="19"/>
      <c r="F63" s="19"/>
    </row>
    <row r="64" spans="1:6" s="2" customFormat="1" ht="15.75" customHeight="1">
      <c r="A64" s="17" t="s">
        <v>54</v>
      </c>
      <c r="B64" s="22">
        <v>22</v>
      </c>
      <c r="C64" s="19"/>
      <c r="D64" s="19"/>
      <c r="E64" s="19"/>
      <c r="F64" s="19"/>
    </row>
    <row r="65" spans="1:6" s="2" customFormat="1" ht="15.75" customHeight="1">
      <c r="A65" s="17" t="s">
        <v>55</v>
      </c>
      <c r="B65" s="18" t="s">
        <v>21</v>
      </c>
      <c r="C65" s="19"/>
      <c r="D65" s="19"/>
      <c r="E65" s="19"/>
      <c r="F65" s="19"/>
    </row>
    <row r="66" spans="1:6" s="2" customFormat="1" ht="15.75" customHeight="1">
      <c r="A66" s="17" t="s">
        <v>56</v>
      </c>
      <c r="B66" s="18" t="s">
        <v>21</v>
      </c>
      <c r="C66" s="19"/>
      <c r="D66" s="19"/>
      <c r="E66" s="19"/>
      <c r="F66" s="19"/>
    </row>
    <row r="67" spans="1:6" s="2" customFormat="1" ht="15.75" customHeight="1">
      <c r="A67" s="17" t="s">
        <v>57</v>
      </c>
      <c r="B67" s="18" t="s">
        <v>21</v>
      </c>
      <c r="C67" s="19"/>
      <c r="D67" s="19"/>
      <c r="E67" s="19"/>
      <c r="F67" s="19"/>
    </row>
    <row r="68" spans="1:6" s="2" customFormat="1" ht="15.75" customHeight="1">
      <c r="A68" s="17" t="s">
        <v>58</v>
      </c>
      <c r="B68" s="18" t="s">
        <v>21</v>
      </c>
      <c r="C68" s="19"/>
      <c r="D68" s="19"/>
      <c r="E68" s="19"/>
      <c r="F68" s="19"/>
    </row>
    <row r="69" spans="1:6" s="2" customFormat="1" ht="15.75" customHeight="1">
      <c r="A69" s="23" t="s">
        <v>59</v>
      </c>
      <c r="B69" s="18"/>
      <c r="C69" s="19"/>
      <c r="D69" s="19"/>
      <c r="E69" s="19"/>
      <c r="F69" s="19"/>
    </row>
    <row r="70" spans="1:6" s="2" customFormat="1" ht="15.75" customHeight="1">
      <c r="A70" s="17" t="s">
        <v>60</v>
      </c>
      <c r="B70" s="18"/>
      <c r="C70" s="19"/>
      <c r="D70" s="19"/>
      <c r="E70" s="19"/>
      <c r="F70" s="19"/>
    </row>
    <row r="71" spans="1:6" s="2" customFormat="1" ht="22.5" customHeight="1">
      <c r="A71" s="72" t="s">
        <v>61</v>
      </c>
      <c r="B71" s="72"/>
      <c r="C71" s="72"/>
      <c r="D71" s="72"/>
      <c r="E71" s="72"/>
      <c r="F71" s="72"/>
    </row>
    <row r="72" spans="1:6" s="2" customFormat="1" ht="22.5" customHeight="1">
      <c r="A72" s="15" t="s">
        <v>38</v>
      </c>
      <c r="B72" s="64" t="s">
        <v>14</v>
      </c>
      <c r="C72" s="64"/>
      <c r="D72" s="64"/>
      <c r="E72" s="64"/>
      <c r="F72" s="64"/>
    </row>
    <row r="73" spans="1:6" s="2" customFormat="1" ht="22.5" customHeight="1">
      <c r="A73" s="15" t="s">
        <v>38</v>
      </c>
      <c r="B73" s="64" t="s">
        <v>14</v>
      </c>
      <c r="C73" s="64"/>
      <c r="D73" s="64"/>
      <c r="E73" s="64"/>
      <c r="F73" s="64"/>
    </row>
    <row r="74" spans="1:6" s="2" customFormat="1" ht="19.5" customHeight="1">
      <c r="A74" s="15" t="s">
        <v>38</v>
      </c>
      <c r="B74" s="64" t="s">
        <v>14</v>
      </c>
      <c r="C74" s="64"/>
      <c r="D74" s="64"/>
      <c r="E74" s="64"/>
      <c r="F74" s="64"/>
    </row>
    <row r="75" spans="1:6" s="2" customFormat="1" ht="19.5" customHeight="1">
      <c r="A75" s="15"/>
      <c r="B75" s="49"/>
      <c r="C75" s="49"/>
      <c r="D75" s="49"/>
      <c r="E75" s="49"/>
      <c r="F75" s="49"/>
    </row>
    <row r="76" spans="1:6" s="2" customFormat="1" ht="19.5" customHeight="1">
      <c r="A76" s="1" t="s">
        <v>62</v>
      </c>
      <c r="B76" s="16"/>
      <c r="C76" s="13"/>
      <c r="D76" s="13"/>
      <c r="E76" s="13"/>
      <c r="F76" s="13"/>
    </row>
    <row r="77" spans="1:6" s="2" customFormat="1" ht="19.5" customHeight="1">
      <c r="A77" s="56" t="s">
        <v>63</v>
      </c>
      <c r="B77" s="57" t="s">
        <v>21</v>
      </c>
      <c r="C77" s="58"/>
      <c r="D77" s="58"/>
      <c r="E77" s="58"/>
      <c r="F77" s="58"/>
    </row>
    <row r="78" spans="1:6" s="2" customFormat="1" ht="19.5" customHeight="1">
      <c r="A78" s="56" t="s">
        <v>64</v>
      </c>
      <c r="B78" s="57" t="s">
        <v>21</v>
      </c>
      <c r="C78" s="58"/>
      <c r="D78" s="58"/>
      <c r="E78" s="58"/>
      <c r="F78" s="58"/>
    </row>
    <row r="79" spans="1:6" s="2" customFormat="1" ht="19.5" customHeight="1">
      <c r="A79" s="56" t="s">
        <v>65</v>
      </c>
      <c r="B79" s="57" t="s">
        <v>21</v>
      </c>
      <c r="C79" s="58"/>
      <c r="D79" s="58"/>
      <c r="E79" s="58"/>
      <c r="F79" s="58"/>
    </row>
    <row r="80" spans="1:6" s="2" customFormat="1" ht="19.5" customHeight="1">
      <c r="A80" s="56" t="s">
        <v>66</v>
      </c>
      <c r="B80" s="57" t="s">
        <v>21</v>
      </c>
      <c r="C80" s="58"/>
      <c r="D80" s="58"/>
      <c r="E80" s="58"/>
      <c r="F80" s="58"/>
    </row>
    <row r="81" spans="1:6" s="2" customFormat="1" ht="19.5" customHeight="1">
      <c r="A81" s="56" t="s">
        <v>67</v>
      </c>
      <c r="B81" s="57" t="s">
        <v>21</v>
      </c>
      <c r="C81" s="58"/>
      <c r="D81" s="58"/>
      <c r="E81" s="58"/>
      <c r="F81" s="58"/>
    </row>
    <row r="82" spans="1:6" s="2" customFormat="1" ht="19.5" customHeight="1">
      <c r="A82" s="56" t="s">
        <v>68</v>
      </c>
      <c r="B82" s="57" t="s">
        <v>21</v>
      </c>
      <c r="C82" s="58"/>
      <c r="D82" s="58"/>
      <c r="E82" s="58"/>
      <c r="F82" s="58"/>
    </row>
    <row r="83" spans="1:6" s="2" customFormat="1" ht="22.5" customHeight="1">
      <c r="A83" s="59" t="s">
        <v>69</v>
      </c>
      <c r="B83" s="57" t="s">
        <v>21</v>
      </c>
      <c r="C83" s="58"/>
      <c r="D83" s="58"/>
      <c r="E83" s="58"/>
      <c r="F83" s="58"/>
    </row>
    <row r="84" spans="1:6" s="2" customFormat="1" ht="22.5" customHeight="1">
      <c r="A84" s="15" t="s">
        <v>38</v>
      </c>
      <c r="B84" s="65" t="s">
        <v>14</v>
      </c>
      <c r="C84" s="65"/>
      <c r="D84" s="65"/>
      <c r="E84" s="65"/>
      <c r="F84" s="65"/>
    </row>
    <row r="85" spans="1:6" s="2" customFormat="1" ht="22.5" customHeight="1">
      <c r="A85" s="15" t="s">
        <v>38</v>
      </c>
      <c r="B85" s="66" t="s">
        <v>14</v>
      </c>
      <c r="C85" s="66"/>
      <c r="D85" s="66"/>
      <c r="E85" s="66"/>
      <c r="F85" s="66"/>
    </row>
    <row r="86" spans="1:6" s="2" customFormat="1" ht="19.5" customHeight="1">
      <c r="A86" s="68" t="s">
        <v>70</v>
      </c>
      <c r="B86" s="68"/>
      <c r="C86" s="68"/>
      <c r="D86" s="68"/>
      <c r="E86" s="68"/>
      <c r="F86" s="68"/>
    </row>
    <row r="87" spans="1:6" s="2" customFormat="1" ht="22.5" customHeight="1">
      <c r="A87" s="1" t="s">
        <v>71</v>
      </c>
      <c r="B87" s="24"/>
      <c r="C87" s="13"/>
      <c r="D87" s="13"/>
      <c r="E87" s="13"/>
      <c r="F87" s="13"/>
    </row>
    <row r="88" spans="1:6" s="2" customFormat="1" ht="19.5" customHeight="1">
      <c r="A88" s="48" t="s">
        <v>72</v>
      </c>
      <c r="B88" s="35"/>
      <c r="C88" s="36"/>
      <c r="D88" s="36"/>
      <c r="E88" s="36"/>
      <c r="F88" s="36"/>
    </row>
    <row r="89" spans="1:6" s="2" customFormat="1" ht="19.5" customHeight="1">
      <c r="A89" s="17" t="s">
        <v>73</v>
      </c>
      <c r="B89" s="18">
        <v>4</v>
      </c>
      <c r="C89" s="28"/>
      <c r="D89" s="28"/>
      <c r="E89" s="28"/>
      <c r="F89" s="28"/>
    </row>
    <row r="90" spans="1:6" s="2" customFormat="1" ht="19.5" customHeight="1">
      <c r="A90" s="17" t="s">
        <v>74</v>
      </c>
      <c r="B90" s="33" t="s">
        <v>75</v>
      </c>
      <c r="C90" s="28"/>
      <c r="D90" s="28"/>
      <c r="E90" s="28"/>
      <c r="F90" s="28"/>
    </row>
    <row r="91" spans="1:6" s="2" customFormat="1" ht="19.5" customHeight="1">
      <c r="A91" s="17" t="s">
        <v>76</v>
      </c>
      <c r="B91" s="33">
        <v>0.9</v>
      </c>
      <c r="C91" s="28"/>
      <c r="D91" s="28"/>
      <c r="E91" s="28"/>
      <c r="F91" s="28"/>
    </row>
    <row r="92" spans="1:6" s="2" customFormat="1" ht="19.5" customHeight="1">
      <c r="A92" s="48" t="s">
        <v>77</v>
      </c>
      <c r="B92" s="35"/>
      <c r="C92" s="36"/>
      <c r="D92" s="36"/>
      <c r="E92" s="36"/>
      <c r="F92" s="36"/>
    </row>
    <row r="93" spans="1:6" s="2" customFormat="1" ht="19.5" customHeight="1">
      <c r="A93" s="17" t="s">
        <v>78</v>
      </c>
      <c r="B93" s="33">
        <v>0.9</v>
      </c>
      <c r="C93" s="37"/>
      <c r="D93" s="37"/>
      <c r="E93" s="37"/>
      <c r="F93" s="37"/>
    </row>
    <row r="94" spans="1:6" s="2" customFormat="1" ht="19.5" customHeight="1">
      <c r="A94" s="17" t="s">
        <v>79</v>
      </c>
      <c r="B94" s="18" t="s">
        <v>21</v>
      </c>
      <c r="C94" s="28"/>
      <c r="D94" s="28"/>
      <c r="E94" s="28"/>
      <c r="F94" s="28"/>
    </row>
    <row r="95" spans="1:6" s="2" customFormat="1" ht="19.5" customHeight="1">
      <c r="A95" s="17" t="s">
        <v>80</v>
      </c>
      <c r="B95" s="18">
        <v>0</v>
      </c>
      <c r="C95" s="28"/>
      <c r="D95" s="28"/>
      <c r="E95" s="28"/>
      <c r="F95" s="28"/>
    </row>
    <row r="96" spans="1:6" s="2" customFormat="1" ht="19.5" customHeight="1">
      <c r="A96" s="17" t="s">
        <v>81</v>
      </c>
      <c r="B96" s="38">
        <v>1</v>
      </c>
      <c r="C96" s="28"/>
      <c r="D96" s="28"/>
      <c r="E96" s="28"/>
      <c r="F96" s="28"/>
    </row>
    <row r="97" spans="1:6" s="2" customFormat="1" ht="19.5" customHeight="1">
      <c r="A97" s="55" t="s">
        <v>116</v>
      </c>
      <c r="B97" s="38">
        <v>0.4</v>
      </c>
      <c r="C97" s="28"/>
      <c r="D97" s="28"/>
      <c r="E97" s="28"/>
      <c r="F97" s="28"/>
    </row>
    <row r="98" spans="1:6" s="2" customFormat="1" ht="19.5" customHeight="1">
      <c r="A98" s="17" t="s">
        <v>82</v>
      </c>
      <c r="B98" s="33">
        <v>0.9</v>
      </c>
      <c r="C98" s="28"/>
      <c r="D98" s="28"/>
      <c r="E98" s="28"/>
      <c r="F98" s="28"/>
    </row>
    <row r="99" spans="1:6" s="2" customFormat="1" ht="19.5" customHeight="1">
      <c r="A99" s="48" t="s">
        <v>83</v>
      </c>
      <c r="B99" s="35"/>
      <c r="C99" s="36"/>
      <c r="D99" s="36"/>
      <c r="E99" s="36"/>
      <c r="F99" s="36"/>
    </row>
    <row r="100" spans="1:6" s="2" customFormat="1" ht="19.5" customHeight="1">
      <c r="A100" s="17" t="s">
        <v>84</v>
      </c>
      <c r="B100" s="39">
        <v>1.75</v>
      </c>
      <c r="C100" s="28"/>
      <c r="D100" s="28"/>
      <c r="E100" s="28"/>
      <c r="F100" s="28"/>
    </row>
    <row r="101" spans="1:6" s="2" customFormat="1" ht="19.5" customHeight="1">
      <c r="A101" s="17" t="s">
        <v>85</v>
      </c>
      <c r="B101" s="30">
        <v>4</v>
      </c>
      <c r="C101" s="28"/>
      <c r="D101" s="28"/>
      <c r="E101" s="28"/>
      <c r="F101" s="28"/>
    </row>
    <row r="102" spans="1:6" s="2" customFormat="1" ht="19.5" customHeight="1">
      <c r="A102" s="17" t="s">
        <v>86</v>
      </c>
      <c r="B102" s="30">
        <v>17</v>
      </c>
      <c r="C102" s="28"/>
      <c r="D102" s="28"/>
      <c r="E102" s="28"/>
      <c r="F102" s="28"/>
    </row>
    <row r="103" spans="1:6" s="2" customFormat="1" ht="19.5" customHeight="1">
      <c r="A103" s="17" t="s">
        <v>87</v>
      </c>
      <c r="B103" s="30">
        <v>27</v>
      </c>
      <c r="C103" s="28"/>
      <c r="D103" s="28"/>
      <c r="E103" s="28"/>
      <c r="F103" s="28"/>
    </row>
    <row r="104" spans="1:6" s="2" customFormat="1" ht="19.5" customHeight="1">
      <c r="A104" s="17" t="s">
        <v>88</v>
      </c>
      <c r="B104" s="33">
        <v>0.9</v>
      </c>
      <c r="C104" s="28"/>
      <c r="D104" s="28"/>
      <c r="E104" s="28"/>
      <c r="F104" s="28"/>
    </row>
    <row r="105" spans="1:6" s="2" customFormat="1" ht="19.5" customHeight="1">
      <c r="A105" s="17" t="s">
        <v>89</v>
      </c>
      <c r="B105" s="33">
        <v>0.5</v>
      </c>
      <c r="C105" s="28"/>
      <c r="D105" s="28"/>
      <c r="E105" s="28"/>
      <c r="F105" s="28"/>
    </row>
    <row r="106" spans="1:6" s="2" customFormat="1" ht="19.5" customHeight="1">
      <c r="A106" s="17" t="s">
        <v>90</v>
      </c>
      <c r="B106" s="33">
        <v>0.06</v>
      </c>
      <c r="C106" s="28"/>
      <c r="D106" s="28"/>
      <c r="E106" s="28"/>
      <c r="F106" s="28"/>
    </row>
    <row r="107" spans="1:6" s="2" customFormat="1" ht="19.5" customHeight="1">
      <c r="A107" s="48" t="s">
        <v>91</v>
      </c>
      <c r="B107" s="35"/>
      <c r="C107" s="36"/>
      <c r="D107" s="36"/>
      <c r="E107" s="36"/>
      <c r="F107" s="36"/>
    </row>
    <row r="108" spans="1:6" s="2" customFormat="1" ht="19.5" customHeight="1">
      <c r="A108" s="17" t="s">
        <v>92</v>
      </c>
      <c r="B108" s="40">
        <f>B8</f>
        <v>17000</v>
      </c>
      <c r="C108" s="37"/>
      <c r="D108" s="37"/>
      <c r="E108" s="37"/>
      <c r="F108" s="37"/>
    </row>
    <row r="109" spans="1:6" s="2" customFormat="1" ht="19.5" customHeight="1">
      <c r="A109" s="17" t="s">
        <v>93</v>
      </c>
      <c r="B109" s="33">
        <v>0.08</v>
      </c>
      <c r="C109" s="28"/>
      <c r="D109" s="28"/>
      <c r="E109" s="28"/>
      <c r="F109" s="28"/>
    </row>
    <row r="110" spans="1:6" s="2" customFormat="1" ht="19.5" customHeight="1">
      <c r="A110" s="17" t="s">
        <v>94</v>
      </c>
      <c r="B110" s="33">
        <v>0.17</v>
      </c>
      <c r="C110" s="28"/>
      <c r="D110" s="28"/>
      <c r="E110" s="28"/>
      <c r="F110" s="28"/>
    </row>
    <row r="111" spans="1:6" s="2" customFormat="1" ht="19.5" customHeight="1">
      <c r="A111" s="17" t="s">
        <v>95</v>
      </c>
      <c r="B111" s="41">
        <v>550</v>
      </c>
      <c r="C111" s="28"/>
      <c r="D111" s="28"/>
      <c r="E111" s="28"/>
      <c r="F111" s="28"/>
    </row>
    <row r="112" spans="1:6" s="2" customFormat="1" ht="19.5" customHeight="1">
      <c r="A112" s="17" t="s">
        <v>96</v>
      </c>
      <c r="B112" s="42">
        <v>22</v>
      </c>
      <c r="C112" s="28"/>
      <c r="D112" s="28"/>
      <c r="E112" s="28"/>
      <c r="F112" s="28"/>
    </row>
    <row r="113" spans="1:6" s="2" customFormat="1" ht="19.5" customHeight="1">
      <c r="A113" s="17" t="s">
        <v>97</v>
      </c>
      <c r="B113" s="43">
        <v>5</v>
      </c>
      <c r="C113" s="28"/>
      <c r="D113" s="28"/>
      <c r="E113" s="28"/>
      <c r="F113" s="28"/>
    </row>
    <row r="114" spans="1:6" s="2" customFormat="1" ht="19.5" customHeight="1">
      <c r="A114" s="17" t="s">
        <v>98</v>
      </c>
      <c r="B114" s="44">
        <v>0.01</v>
      </c>
      <c r="C114" s="28"/>
      <c r="D114" s="28"/>
      <c r="E114" s="28"/>
      <c r="F114" s="28"/>
    </row>
    <row r="115" spans="1:6" s="2" customFormat="1" ht="19.5" customHeight="1">
      <c r="A115" s="17" t="s">
        <v>99</v>
      </c>
      <c r="B115" s="44">
        <v>0.21</v>
      </c>
      <c r="C115" s="28"/>
      <c r="D115" s="28"/>
      <c r="E115" s="28"/>
      <c r="F115" s="28"/>
    </row>
    <row r="116" spans="1:6" s="2" customFormat="1" ht="19.5" customHeight="1">
      <c r="A116" s="17" t="s">
        <v>100</v>
      </c>
      <c r="B116" s="45">
        <v>0.25</v>
      </c>
      <c r="C116" s="28"/>
      <c r="D116" s="28"/>
      <c r="E116" s="28"/>
      <c r="F116" s="28"/>
    </row>
    <row r="117" spans="1:6" s="2" customFormat="1" ht="19.5" customHeight="1">
      <c r="A117" s="17" t="s">
        <v>101</v>
      </c>
      <c r="B117" s="46">
        <f>B108/B118</f>
        <v>459.4594594594595</v>
      </c>
      <c r="C117" s="28"/>
      <c r="D117" s="28"/>
      <c r="E117" s="28"/>
      <c r="F117" s="28"/>
    </row>
    <row r="118" spans="1:6" s="2" customFormat="1" ht="19.5" customHeight="1">
      <c r="A118" s="17" t="s">
        <v>102</v>
      </c>
      <c r="B118" s="47">
        <v>37</v>
      </c>
      <c r="C118" s="28"/>
      <c r="D118" s="28"/>
      <c r="E118" s="28"/>
      <c r="F118" s="28"/>
    </row>
    <row r="119" spans="1:6" s="2" customFormat="1" ht="22.5" customHeight="1">
      <c r="A119" s="17" t="s">
        <v>103</v>
      </c>
      <c r="B119" s="45">
        <v>0.58</v>
      </c>
      <c r="C119" s="28"/>
      <c r="D119" s="28"/>
      <c r="E119" s="28"/>
      <c r="F119" s="28"/>
    </row>
    <row r="120" spans="1:6" ht="19.5" customHeight="1">
      <c r="A120" s="3"/>
      <c r="B120" s="10"/>
      <c r="C120" s="6"/>
      <c r="D120" s="6"/>
      <c r="E120" s="6"/>
      <c r="F120" s="6"/>
    </row>
    <row r="121" spans="1:6" ht="19.5" customHeight="1">
      <c r="A121" s="1" t="s">
        <v>104</v>
      </c>
      <c r="B121" s="24" t="s">
        <v>105</v>
      </c>
      <c r="C121" s="13" t="str">
        <f>$C$9</f>
        <v>date</v>
      </c>
      <c r="D121" s="13" t="str">
        <f>$D$9</f>
        <v>date</v>
      </c>
      <c r="E121" s="13" t="str">
        <f>$E$9</f>
        <v>date</v>
      </c>
      <c r="F121" s="13" t="str">
        <f>$F$9</f>
        <v>date</v>
      </c>
    </row>
    <row r="122" spans="1:6" ht="19.5" customHeight="1">
      <c r="A122" s="17" t="s">
        <v>106</v>
      </c>
      <c r="B122" s="18" t="s">
        <v>21</v>
      </c>
      <c r="C122" s="25"/>
      <c r="D122" s="25"/>
      <c r="E122" s="25"/>
      <c r="F122" s="25"/>
    </row>
    <row r="123" spans="1:6" ht="19.5" customHeight="1">
      <c r="A123" s="17" t="s">
        <v>107</v>
      </c>
      <c r="B123" s="18" t="s">
        <v>21</v>
      </c>
      <c r="C123" s="25"/>
      <c r="D123" s="25"/>
      <c r="E123" s="25"/>
      <c r="F123" s="25"/>
    </row>
    <row r="124" spans="1:6" ht="19.5" customHeight="1">
      <c r="A124" s="17" t="s">
        <v>108</v>
      </c>
      <c r="B124" s="18" t="s">
        <v>21</v>
      </c>
      <c r="C124" s="25"/>
      <c r="D124" s="25"/>
      <c r="E124" s="25"/>
      <c r="F124" s="25"/>
    </row>
    <row r="125" spans="1:6" ht="19.5" customHeight="1">
      <c r="A125" s="17" t="s">
        <v>109</v>
      </c>
      <c r="B125" s="18" t="s">
        <v>21</v>
      </c>
      <c r="C125" s="25"/>
      <c r="D125" s="25"/>
      <c r="E125" s="25"/>
      <c r="F125" s="25"/>
    </row>
    <row r="126" spans="1:6" ht="22.5" customHeight="1">
      <c r="A126" s="17" t="s">
        <v>110</v>
      </c>
      <c r="B126" s="18" t="s">
        <v>21</v>
      </c>
      <c r="C126" s="25"/>
      <c r="D126" s="25"/>
      <c r="E126" s="25"/>
      <c r="F126" s="25"/>
    </row>
    <row r="127" spans="1:6" ht="21">
      <c r="A127" s="1"/>
      <c r="B127" s="8"/>
      <c r="C127" s="4"/>
      <c r="D127" s="4"/>
      <c r="E127" s="4"/>
      <c r="F127" s="4"/>
    </row>
    <row r="128" spans="1:6" ht="21">
      <c r="A128" s="1" t="s">
        <v>111</v>
      </c>
      <c r="B128" s="24" t="s">
        <v>112</v>
      </c>
      <c r="C128" s="13" t="str">
        <f>$C$9</f>
        <v>date</v>
      </c>
      <c r="D128" s="13" t="str">
        <f>$D$9</f>
        <v>date</v>
      </c>
      <c r="E128" s="13" t="str">
        <f>$E$9</f>
        <v>date</v>
      </c>
      <c r="F128" s="13" t="str">
        <f>$F$9</f>
        <v>date</v>
      </c>
    </row>
    <row r="129" spans="1:6" ht="15">
      <c r="A129" s="17" t="s">
        <v>113</v>
      </c>
      <c r="B129" s="18" t="s">
        <v>21</v>
      </c>
      <c r="C129" s="25"/>
      <c r="D129" s="25"/>
      <c r="E129" s="25"/>
      <c r="F129" s="25"/>
    </row>
    <row r="130" spans="1:6" ht="15">
      <c r="A130" s="17" t="s">
        <v>114</v>
      </c>
      <c r="B130" s="18" t="s">
        <v>21</v>
      </c>
      <c r="C130" s="25"/>
      <c r="D130" s="25"/>
      <c r="E130" s="25"/>
      <c r="F130" s="25"/>
    </row>
    <row r="131" spans="1:6" ht="15">
      <c r="A131" s="17" t="s">
        <v>115</v>
      </c>
      <c r="B131" s="18" t="s">
        <v>21</v>
      </c>
      <c r="C131" s="25"/>
      <c r="D131" s="25"/>
      <c r="E131" s="25"/>
      <c r="F131" s="25"/>
    </row>
    <row r="132" spans="1:6" ht="15">
      <c r="A132" s="15" t="s">
        <v>38</v>
      </c>
      <c r="B132" s="67" t="s">
        <v>14</v>
      </c>
      <c r="C132" s="67"/>
      <c r="D132" s="67"/>
      <c r="E132" s="67"/>
      <c r="F132" s="67"/>
    </row>
    <row r="133" spans="1:6" ht="15">
      <c r="A133" s="15" t="s">
        <v>38</v>
      </c>
      <c r="B133" s="67" t="s">
        <v>14</v>
      </c>
      <c r="C133" s="67"/>
      <c r="D133" s="67"/>
      <c r="E133" s="67"/>
      <c r="F133" s="67"/>
    </row>
    <row r="134" spans="1:6" ht="15">
      <c r="A134" s="15" t="s">
        <v>38</v>
      </c>
      <c r="B134" s="67" t="s">
        <v>14</v>
      </c>
      <c r="C134" s="67"/>
      <c r="D134" s="67"/>
      <c r="E134" s="67"/>
      <c r="F134" s="67"/>
    </row>
    <row r="135" spans="1:6" ht="15">
      <c r="A135" s="2"/>
      <c r="B135" s="8"/>
      <c r="C135" s="4"/>
      <c r="D135" s="4"/>
      <c r="E135" s="4"/>
      <c r="F135" s="4"/>
    </row>
    <row r="136" spans="2:6" ht="15">
      <c r="B136" s="8"/>
      <c r="C136" s="4"/>
      <c r="D136" s="4"/>
      <c r="E136" s="4"/>
      <c r="F136" s="4"/>
    </row>
    <row r="137" spans="1:6" ht="21">
      <c r="A137" s="1"/>
      <c r="B137" s="8"/>
      <c r="C137" s="4"/>
      <c r="D137" s="4"/>
      <c r="E137" s="4"/>
      <c r="F137" s="4"/>
    </row>
  </sheetData>
  <sheetProtection/>
  <mergeCells count="23">
    <mergeCell ref="A4:F5"/>
    <mergeCell ref="A2:F2"/>
    <mergeCell ref="A16:F16"/>
    <mergeCell ref="B46:F46"/>
    <mergeCell ref="B74:F74"/>
    <mergeCell ref="B34:F34"/>
    <mergeCell ref="B47:F47"/>
    <mergeCell ref="B35:F35"/>
    <mergeCell ref="A71:F71"/>
    <mergeCell ref="B132:F132"/>
    <mergeCell ref="B133:F133"/>
    <mergeCell ref="B134:F134"/>
    <mergeCell ref="A86:F86"/>
    <mergeCell ref="B17:F17"/>
    <mergeCell ref="B18:F18"/>
    <mergeCell ref="B32:F32"/>
    <mergeCell ref="B19:F19"/>
    <mergeCell ref="B33:F33"/>
    <mergeCell ref="B73:F73"/>
    <mergeCell ref="B72:F72"/>
    <mergeCell ref="B48:F48"/>
    <mergeCell ref="B84:F84"/>
    <mergeCell ref="B85:F85"/>
  </mergeCells>
  <printOptions horizontalCentered="1" verticalCentered="1"/>
  <pageMargins left="0.25" right="0.25" top="0.5" bottom="0.5" header="0.3" footer="0.3"/>
  <pageSetup horizontalDpi="600" verticalDpi="600" orientation="portrait" r:id="rId2"/>
  <headerFooter>
    <oddHeader>&amp;RRejuvenateYourRestuarant.com  ver 2.04</oddHeader>
    <oddFooter>&amp;CPage &amp;P&amp;RWeekly snapshot v2.04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3:IV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GARLIC JIMS</dc:creator>
  <cp:keywords/>
  <dc:description/>
  <cp:lastModifiedBy>Dean Banks III</cp:lastModifiedBy>
  <cp:lastPrinted>2008-08-22T07:17:40Z</cp:lastPrinted>
  <dcterms:created xsi:type="dcterms:W3CDTF">2007-11-10T05:29:18Z</dcterms:created>
  <dcterms:modified xsi:type="dcterms:W3CDTF">2009-11-08T23:16:04Z</dcterms:modified>
  <cp:category/>
  <cp:version/>
  <cp:contentType/>
  <cp:contentStatus/>
</cp:coreProperties>
</file>