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50" windowHeight="7305" activeTab="0"/>
  </bookViews>
  <sheets>
    <sheet name="Direct Mail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<sst xmlns="http://schemas.openxmlformats.org/spreadsheetml/2006/main" count="30" uniqueCount="30">
  <si>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cost each for printing</t>
  </si>
  <si>
    <t>Total Cost per piece</t>
  </si>
  <si>
    <t>Projected Ticket AVG. of sale</t>
  </si>
  <si>
    <t>Method of Invitation?</t>
  </si>
  <si>
    <t>Weekly sales Average?  (WSA)</t>
  </si>
  <si>
    <t>Campain Target</t>
  </si>
  <si>
    <t>Current</t>
  </si>
  <si>
    <t>Weekly Customer Count Average?  (WSCC)</t>
  </si>
  <si>
    <t>Weekly Ticket Average?</t>
  </si>
  <si>
    <t>Targeted Improvement</t>
  </si>
  <si>
    <t>Scenario 1</t>
  </si>
  <si>
    <t>Scenario 2</t>
  </si>
  <si>
    <t>Scenario 3</t>
  </si>
  <si>
    <t>ONLY input in the yellow</t>
  </si>
  <si>
    <t>Direct Mail Large Postcards</t>
  </si>
  <si>
    <t xml:space="preserve">postage for each piece  </t>
  </si>
  <si>
    <r>
      <t xml:space="preserve">Sales needed for Breakeven </t>
    </r>
    <r>
      <rPr>
        <sz val="9"/>
        <color indexed="18"/>
        <rFont val="Arial"/>
        <family val="2"/>
      </rPr>
      <t xml:space="preserve"> </t>
    </r>
    <r>
      <rPr>
        <sz val="9"/>
        <color indexed="36"/>
        <rFont val="Arial"/>
        <family val="2"/>
      </rPr>
      <t>(no input)</t>
    </r>
  </si>
  <si>
    <r>
      <t xml:space="preserve"># of  Redemptions for Breakeven </t>
    </r>
    <r>
      <rPr>
        <b/>
        <sz val="9"/>
        <color indexed="8"/>
        <rFont val="Arial"/>
        <family val="2"/>
      </rPr>
      <t xml:space="preserve"> </t>
    </r>
    <r>
      <rPr>
        <sz val="9"/>
        <color indexed="36"/>
        <rFont val="Arial"/>
        <family val="2"/>
      </rPr>
      <t>(no input)</t>
    </r>
  </si>
  <si>
    <r>
      <t xml:space="preserve">% of Redemption for Breakeven </t>
    </r>
    <r>
      <rPr>
        <sz val="9"/>
        <color indexed="36"/>
        <rFont val="Arial"/>
        <family val="2"/>
      </rPr>
      <t xml:space="preserve"> (no input)</t>
    </r>
  </si>
  <si>
    <t>Marketing Activity Analysis</t>
  </si>
  <si>
    <t>Plan Your Campaign</t>
  </si>
  <si>
    <r>
      <t xml:space="preserve">cost to distribute </t>
    </r>
    <r>
      <rPr>
        <sz val="10"/>
        <color indexed="36"/>
        <rFont val="Arial"/>
        <family val="2"/>
      </rPr>
      <t xml:space="preserve"> (no input)</t>
    </r>
  </si>
  <si>
    <r>
      <t xml:space="preserve">Total cost for printing  </t>
    </r>
    <r>
      <rPr>
        <sz val="12"/>
        <color indexed="36"/>
        <rFont val="Arial"/>
        <family val="2"/>
      </rPr>
      <t xml:space="preserve"> (no input)</t>
    </r>
  </si>
  <si>
    <r>
      <t xml:space="preserve">Total cost = Print &amp; Distribution 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36"/>
        <rFont val="Arial"/>
        <family val="2"/>
      </rPr>
      <t>(no input)</t>
    </r>
  </si>
  <si>
    <t>Consider all the benefits expected when creating a campaign.   This is designed only to review one aspect.</t>
  </si>
  <si>
    <r>
      <t xml:space="preserve">This is intended to be </t>
    </r>
    <r>
      <rPr>
        <i/>
        <u val="single"/>
        <sz val="11"/>
        <color indexed="10"/>
        <rFont val="Calibri"/>
        <family val="2"/>
      </rPr>
      <t>only a guide</t>
    </r>
    <r>
      <rPr>
        <sz val="11"/>
        <color theme="1"/>
        <rFont val="Calibri"/>
        <family val="2"/>
      </rPr>
      <t xml:space="preserve">. Each operation has its own variables to consider.  </t>
    </r>
  </si>
  <si>
    <t>Which is the best scenario to hit the Goal?</t>
  </si>
  <si>
    <t>Begin with the end in mind.  What is the Goal?</t>
  </si>
  <si>
    <t>Direct Mail Total Distributed</t>
  </si>
  <si>
    <t xml:space="preserve"> Note: breakeven calculation based on $3 to $1  Sales/Cost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</si>
</sst>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#,##0.000_);\(#,##0.000\)"/>
    <numFmt numFmtId="169" formatCode="_(* #,##0.0_);_(* \(#,##0.0\);_(* &quot;-&quot;??_);_(@_)"/>
    <numFmt numFmtId="170" formatCode="_(* #,##0_);_(* \(#,##0\);_(* &quot;-&quot;??_);_(@_)"/>
    <numFmt numFmtId="171" formatCode="&quot;$&quot;#,##0"/>
    <numFmt numFmtId="172" formatCode="&quot;$&quot;#,##0.0"/>
    <numFmt numFmtId="173" formatCode="&quot;$&quot;#,##0.00"/>
    <numFmt numFmtId="174" formatCode="&quot;$&quot;#,##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36"/>
      <name val="Arial"/>
      <family val="2"/>
    </font>
    <font>
      <sz val="9"/>
      <color indexed="36"/>
      <name val="Arial"/>
      <family val="2"/>
    </font>
    <font>
      <sz val="9"/>
      <color indexed="18"/>
      <name val="Arial"/>
      <family val="2"/>
    </font>
    <font>
      <sz val="10"/>
      <color indexed="36"/>
      <name val="Arial"/>
      <family val="2"/>
    </font>
    <font>
      <b/>
      <sz val="9"/>
      <color indexed="36"/>
      <name val="Arial"/>
      <family val="2"/>
    </font>
    <font>
      <i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b/>
      <i/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sz val="11"/>
      <color indexed="17"/>
      <name val="Arial"/>
      <family val="2"/>
    </font>
    <font>
      <sz val="20"/>
      <color indexed="17"/>
      <name val="Arial"/>
      <family val="2"/>
    </font>
    <font>
      <b/>
      <sz val="11"/>
      <color indexed="17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1"/>
      <color indexed="53"/>
      <name val="Arial"/>
      <family val="2"/>
    </font>
    <font>
      <b/>
      <sz val="11"/>
      <color indexed="13"/>
      <name val="Arial"/>
      <family val="2"/>
    </font>
    <font>
      <b/>
      <sz val="12"/>
      <color indexed="13"/>
      <name val="Arial"/>
      <family val="2"/>
    </font>
    <font>
      <sz val="2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-0.24997000396251678"/>
      <name val="Arial"/>
      <family val="2"/>
    </font>
    <font>
      <b/>
      <i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3" tint="-0.24997000396251678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3" tint="-0.24997000396251678"/>
      <name val="Arial"/>
      <family val="2"/>
    </font>
    <font>
      <sz val="11"/>
      <color rgb="FF00B050"/>
      <name val="Arial"/>
      <family val="2"/>
    </font>
    <font>
      <sz val="20"/>
      <color rgb="FF00B050"/>
      <name val="Arial"/>
      <family val="2"/>
    </font>
    <font>
      <b/>
      <sz val="11"/>
      <color rgb="FF00B050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11"/>
      <color theme="9" tint="-0.24997000396251678"/>
      <name val="Arial"/>
      <family val="2"/>
    </font>
    <font>
      <b/>
      <sz val="11"/>
      <color rgb="FFFFFF00"/>
      <name val="Arial"/>
      <family val="2"/>
    </font>
    <font>
      <b/>
      <sz val="12"/>
      <color rgb="FFFFFF00"/>
      <name val="Arial"/>
      <family val="2"/>
    </font>
    <font>
      <sz val="24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FF"/>
        <bgColor indexed="64"/>
      </patternFill>
    </fill>
    <fill>
      <patternFill patternType="solid">
        <fgColor rgb="FFC2F7F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FAF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>
        <color rgb="FFFF0000"/>
      </left>
      <right>
        <color indexed="63"/>
      </right>
      <top style="mediumDashed"/>
      <bottom style="hair"/>
    </border>
    <border>
      <left style="thick">
        <color rgb="FFFF0000"/>
      </left>
      <right>
        <color indexed="63"/>
      </right>
      <top style="hair"/>
      <bottom style="hair"/>
    </border>
    <border>
      <left style="dashed"/>
      <right style="dashed"/>
      <top style="dashed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theme="4" tint="-0.2499399930238723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 style="thick">
        <color rgb="FFFF0000"/>
      </right>
      <top style="medium"/>
      <bottom style="medium"/>
    </border>
    <border>
      <left>
        <color indexed="63"/>
      </left>
      <right style="thick">
        <color rgb="FFFF0000"/>
      </right>
      <top style="medium"/>
      <bottom style="medium"/>
    </border>
    <border>
      <left style="thick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>
        <color rgb="FFFF0000"/>
      </right>
      <top style="medium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/>
      <bottom style="thick"/>
    </border>
    <border>
      <left style="thick">
        <color rgb="FFFF0000"/>
      </left>
      <right>
        <color indexed="63"/>
      </right>
      <top>
        <color indexed="63"/>
      </top>
      <bottom style="thick"/>
    </border>
    <border>
      <left style="thick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rgb="FFFF0000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dashed"/>
    </border>
    <border>
      <left>
        <color indexed="63"/>
      </left>
      <right>
        <color indexed="63"/>
      </right>
      <top style="thick">
        <color rgb="FFFF0000"/>
      </top>
      <bottom style="dashed"/>
    </border>
    <border>
      <left>
        <color indexed="63"/>
      </left>
      <right style="thick">
        <color rgb="FFFF0000"/>
      </right>
      <top style="thick">
        <color rgb="FFFF0000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173" fontId="61" fillId="33" borderId="11" xfId="44" applyNumberFormat="1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173" fontId="61" fillId="0" borderId="16" xfId="44" applyNumberFormat="1" applyFont="1" applyFill="1" applyBorder="1" applyAlignment="1">
      <alignment horizontal="center" vertical="center"/>
    </xf>
    <xf numFmtId="173" fontId="61" fillId="0" borderId="16" xfId="44" applyNumberFormat="1" applyFont="1" applyBorder="1" applyAlignment="1">
      <alignment horizontal="center" vertical="center"/>
    </xf>
    <xf numFmtId="173" fontId="61" fillId="0" borderId="16" xfId="0" applyNumberFormat="1" applyFont="1" applyBorder="1" applyAlignment="1">
      <alignment horizontal="center" vertical="center"/>
    </xf>
    <xf numFmtId="7" fontId="61" fillId="0" borderId="16" xfId="0" applyNumberFormat="1" applyFont="1" applyFill="1" applyBorder="1" applyAlignment="1">
      <alignment horizontal="center" vertical="center"/>
    </xf>
    <xf numFmtId="7" fontId="61" fillId="0" borderId="16" xfId="0" applyNumberFormat="1" applyFont="1" applyBorder="1" applyAlignment="1">
      <alignment horizontal="center" vertical="center"/>
    </xf>
    <xf numFmtId="7" fontId="61" fillId="34" borderId="16" xfId="0" applyNumberFormat="1" applyFont="1" applyFill="1" applyBorder="1" applyAlignment="1">
      <alignment horizontal="center" vertical="center"/>
    </xf>
    <xf numFmtId="7" fontId="67" fillId="0" borderId="16" xfId="0" applyNumberFormat="1" applyFont="1" applyFill="1" applyBorder="1" applyAlignment="1">
      <alignment horizontal="center" vertical="center"/>
    </xf>
    <xf numFmtId="7" fontId="67" fillId="0" borderId="16" xfId="0" applyNumberFormat="1" applyFont="1" applyBorder="1" applyAlignment="1">
      <alignment horizontal="center" vertical="center"/>
    </xf>
    <xf numFmtId="7" fontId="68" fillId="36" borderId="16" xfId="0" applyNumberFormat="1" applyFont="1" applyFill="1" applyBorder="1" applyAlignment="1">
      <alignment horizontal="center" vertical="center"/>
    </xf>
    <xf numFmtId="1" fontId="61" fillId="34" borderId="16" xfId="0" applyNumberFormat="1" applyFont="1" applyFill="1" applyBorder="1" applyAlignment="1">
      <alignment horizontal="center" vertical="center"/>
    </xf>
    <xf numFmtId="1" fontId="69" fillId="34" borderId="16" xfId="0" applyNumberFormat="1" applyFont="1" applyFill="1" applyBorder="1" applyAlignment="1">
      <alignment horizontal="center" vertical="center"/>
    </xf>
    <xf numFmtId="165" fontId="61" fillId="34" borderId="16" xfId="57" applyNumberFormat="1" applyFont="1" applyFill="1" applyBorder="1" applyAlignment="1">
      <alignment horizontal="center" vertical="center"/>
    </xf>
    <xf numFmtId="165" fontId="69" fillId="34" borderId="16" xfId="57" applyNumberFormat="1" applyFont="1" applyFill="1" applyBorder="1" applyAlignment="1">
      <alignment horizontal="center" vertical="center"/>
    </xf>
    <xf numFmtId="173" fontId="61" fillId="0" borderId="17" xfId="44" applyNumberFormat="1" applyFont="1" applyFill="1" applyBorder="1" applyAlignment="1">
      <alignment horizontal="center" vertical="center"/>
    </xf>
    <xf numFmtId="173" fontId="61" fillId="0" borderId="17" xfId="44" applyNumberFormat="1" applyFont="1" applyBorder="1" applyAlignment="1">
      <alignment horizontal="center" vertical="center"/>
    </xf>
    <xf numFmtId="173" fontId="61" fillId="0" borderId="17" xfId="0" applyNumberFormat="1" applyFont="1" applyFill="1" applyBorder="1" applyAlignment="1">
      <alignment horizontal="center" vertical="center"/>
    </xf>
    <xf numFmtId="173" fontId="6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174" fontId="61" fillId="36" borderId="16" xfId="44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8" xfId="0" applyFill="1" applyBorder="1" applyAlignment="1">
      <alignment/>
    </xf>
    <xf numFmtId="0" fontId="69" fillId="0" borderId="10" xfId="0" applyFont="1" applyBorder="1" applyAlignment="1">
      <alignment horizontal="center" vertical="center"/>
    </xf>
    <xf numFmtId="174" fontId="61" fillId="36" borderId="19" xfId="44" applyNumberFormat="1" applyFont="1" applyFill="1" applyBorder="1" applyAlignment="1">
      <alignment horizontal="center" vertical="center"/>
    </xf>
    <xf numFmtId="173" fontId="61" fillId="0" borderId="20" xfId="44" applyNumberFormat="1" applyFont="1" applyBorder="1" applyAlignment="1">
      <alignment horizontal="center" vertical="center"/>
    </xf>
    <xf numFmtId="173" fontId="61" fillId="0" borderId="19" xfId="0" applyNumberFormat="1" applyFont="1" applyBorder="1" applyAlignment="1">
      <alignment horizontal="center" vertical="center"/>
    </xf>
    <xf numFmtId="173" fontId="61" fillId="0" borderId="20" xfId="0" applyNumberFormat="1" applyFont="1" applyBorder="1" applyAlignment="1">
      <alignment horizontal="center" vertical="center"/>
    </xf>
    <xf numFmtId="173" fontId="61" fillId="0" borderId="19" xfId="44" applyNumberFormat="1" applyFont="1" applyBorder="1" applyAlignment="1">
      <alignment horizontal="center" vertical="center"/>
    </xf>
    <xf numFmtId="7" fontId="61" fillId="0" borderId="19" xfId="0" applyNumberFormat="1" applyFont="1" applyBorder="1" applyAlignment="1">
      <alignment horizontal="center" vertical="center"/>
    </xf>
    <xf numFmtId="7" fontId="61" fillId="34" borderId="19" xfId="0" applyNumberFormat="1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7" fontId="67" fillId="0" borderId="19" xfId="0" applyNumberFormat="1" applyFont="1" applyBorder="1" applyAlignment="1">
      <alignment horizontal="center" vertical="center"/>
    </xf>
    <xf numFmtId="7" fontId="68" fillId="36" borderId="19" xfId="0" applyNumberFormat="1" applyFont="1" applyFill="1" applyBorder="1" applyAlignment="1">
      <alignment horizontal="center" vertical="center"/>
    </xf>
    <xf numFmtId="1" fontId="69" fillId="34" borderId="19" xfId="0" applyNumberFormat="1" applyFont="1" applyFill="1" applyBorder="1" applyAlignment="1">
      <alignment horizontal="center" vertical="center"/>
    </xf>
    <xf numFmtId="165" fontId="69" fillId="34" borderId="19" xfId="57" applyNumberFormat="1" applyFont="1" applyFill="1" applyBorder="1" applyAlignment="1">
      <alignment horizontal="center" vertical="center"/>
    </xf>
    <xf numFmtId="171" fontId="62" fillId="34" borderId="21" xfId="0" applyNumberFormat="1" applyFont="1" applyFill="1" applyBorder="1" applyAlignment="1">
      <alignment horizontal="center" vertical="center"/>
    </xf>
    <xf numFmtId="3" fontId="62" fillId="34" borderId="21" xfId="0" applyNumberFormat="1" applyFont="1" applyFill="1" applyBorder="1" applyAlignment="1">
      <alignment horizontal="center" vertical="center"/>
    </xf>
    <xf numFmtId="173" fontId="62" fillId="34" borderId="21" xfId="44" applyNumberFormat="1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center" vertical="center" wrapText="1"/>
    </xf>
    <xf numFmtId="0" fontId="70" fillId="0" borderId="22" xfId="0" applyFont="1" applyBorder="1" applyAlignment="1">
      <alignment horizontal="left"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23" xfId="0" applyFont="1" applyFill="1" applyBorder="1" applyAlignment="1">
      <alignment horizontal="center" vertical="center"/>
    </xf>
    <xf numFmtId="0" fontId="61" fillId="38" borderId="24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vertical="center"/>
    </xf>
    <xf numFmtId="0" fontId="71" fillId="37" borderId="0" xfId="0" applyFont="1" applyFill="1" applyBorder="1" applyAlignment="1">
      <alignment vertical="center"/>
    </xf>
    <xf numFmtId="0" fontId="72" fillId="37" borderId="0" xfId="0" applyFont="1" applyFill="1" applyBorder="1" applyAlignment="1">
      <alignment vertical="center"/>
    </xf>
    <xf numFmtId="0" fontId="73" fillId="37" borderId="18" xfId="0" applyFont="1" applyFill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" fontId="69" fillId="36" borderId="16" xfId="0" applyNumberFormat="1" applyFont="1" applyFill="1" applyBorder="1" applyAlignment="1">
      <alignment horizontal="center" vertical="center"/>
    </xf>
    <xf numFmtId="3" fontId="69" fillId="36" borderId="19" xfId="0" applyNumberFormat="1" applyFont="1" applyFill="1" applyBorder="1" applyAlignment="1">
      <alignment horizontal="center" vertical="center"/>
    </xf>
    <xf numFmtId="3" fontId="61" fillId="0" borderId="16" xfId="0" applyNumberFormat="1" applyFont="1" applyFill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/>
    </xf>
    <xf numFmtId="3" fontId="61" fillId="0" borderId="19" xfId="0" applyNumberFormat="1" applyFont="1" applyBorder="1" applyAlignment="1">
      <alignment horizontal="center" vertical="center"/>
    </xf>
    <xf numFmtId="0" fontId="77" fillId="39" borderId="28" xfId="0" applyFont="1" applyFill="1" applyBorder="1" applyAlignment="1">
      <alignment horizontal="center" vertical="center"/>
    </xf>
    <xf numFmtId="0" fontId="78" fillId="39" borderId="28" xfId="0" applyFont="1" applyFill="1" applyBorder="1" applyAlignment="1">
      <alignment horizontal="center" vertical="center"/>
    </xf>
    <xf numFmtId="171" fontId="61" fillId="36" borderId="11" xfId="44" applyNumberFormat="1" applyFont="1" applyFill="1" applyBorder="1" applyAlignment="1">
      <alignment horizontal="center" vertical="center"/>
    </xf>
    <xf numFmtId="3" fontId="61" fillId="36" borderId="11" xfId="42" applyNumberFormat="1" applyFont="1" applyFill="1" applyBorder="1" applyAlignment="1">
      <alignment horizontal="center" vertical="center"/>
    </xf>
    <xf numFmtId="0" fontId="66" fillId="40" borderId="29" xfId="0" applyFont="1" applyFill="1" applyBorder="1" applyAlignment="1">
      <alignment horizontal="center" vertical="center" wrapText="1"/>
    </xf>
    <xf numFmtId="0" fontId="79" fillId="0" borderId="25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80" fillId="0" borderId="32" xfId="0" applyFont="1" applyBorder="1" applyAlignment="1">
      <alignment horizontal="right"/>
    </xf>
    <xf numFmtId="0" fontId="80" fillId="0" borderId="33" xfId="0" applyFont="1" applyBorder="1" applyAlignment="1">
      <alignment horizontal="right"/>
    </xf>
    <xf numFmtId="0" fontId="80" fillId="0" borderId="34" xfId="0" applyFont="1" applyBorder="1" applyAlignment="1">
      <alignment horizontal="right"/>
    </xf>
    <xf numFmtId="0" fontId="74" fillId="0" borderId="1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81" fillId="36" borderId="35" xfId="0" applyFont="1" applyFill="1" applyBorder="1" applyAlignment="1">
      <alignment horizontal="center" vertical="center"/>
    </xf>
    <xf numFmtId="0" fontId="81" fillId="36" borderId="36" xfId="0" applyFont="1" applyFill="1" applyBorder="1" applyAlignment="1">
      <alignment horizontal="center" vertical="center"/>
    </xf>
    <xf numFmtId="0" fontId="81" fillId="36" borderId="37" xfId="0" applyFont="1" applyFill="1" applyBorder="1" applyAlignment="1">
      <alignment horizontal="center" vertical="center"/>
    </xf>
    <xf numFmtId="0" fontId="66" fillId="36" borderId="38" xfId="0" applyFont="1" applyFill="1" applyBorder="1" applyAlignment="1">
      <alignment horizontal="center" vertical="center"/>
    </xf>
    <xf numFmtId="0" fontId="66" fillId="36" borderId="39" xfId="0" applyFont="1" applyFill="1" applyBorder="1" applyAlignment="1">
      <alignment horizontal="center" vertical="center"/>
    </xf>
    <xf numFmtId="0" fontId="66" fillId="36" borderId="4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228600</xdr:rowOff>
    </xdr:from>
    <xdr:to>
      <xdr:col>0</xdr:col>
      <xdr:colOff>3009900</xdr:colOff>
      <xdr:row>6</xdr:row>
      <xdr:rowOff>228600</xdr:rowOff>
    </xdr:to>
    <xdr:sp>
      <xdr:nvSpPr>
        <xdr:cNvPr id="1" name="Straight Arrow Connector 1"/>
        <xdr:cNvSpPr>
          <a:spLocks/>
        </xdr:cNvSpPr>
      </xdr:nvSpPr>
      <xdr:spPr>
        <a:xfrm>
          <a:off x="1704975" y="17907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1152525</xdr:colOff>
      <xdr:row>6</xdr:row>
      <xdr:rowOff>57150</xdr:rowOff>
    </xdr:to>
    <xdr:pic>
      <xdr:nvPicPr>
        <xdr:cNvPr id="2" name="Diagram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7341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22" sqref="B22"/>
    </sheetView>
  </sheetViews>
  <sheetFormatPr defaultColWidth="9.140625" defaultRowHeight="15"/>
  <cols>
    <col min="1" max="1" width="49.00390625" style="0" customWidth="1"/>
    <col min="2" max="4" width="17.421875" style="0" customWidth="1"/>
  </cols>
  <sheetData>
    <row r="1" spans="1:4" s="1" customFormat="1" ht="18.75" customHeight="1" thickTop="1">
      <c r="A1" s="79" t="s">
        <v>20</v>
      </c>
      <c r="B1" s="80"/>
      <c r="C1" s="80"/>
      <c r="D1" s="81"/>
    </row>
    <row r="2" spans="1:4" s="1" customFormat="1" ht="21.75" customHeight="1">
      <c r="A2" s="82"/>
      <c r="B2" s="83"/>
      <c r="C2" s="83"/>
      <c r="D2" s="84"/>
    </row>
    <row r="3" spans="1:4" s="1" customFormat="1" ht="15.75" customHeight="1">
      <c r="A3" s="82"/>
      <c r="B3" s="83"/>
      <c r="C3" s="83"/>
      <c r="D3" s="84"/>
    </row>
    <row r="4" spans="1:4" s="1" customFormat="1" ht="26.25" customHeight="1">
      <c r="A4" s="82"/>
      <c r="B4" s="83"/>
      <c r="C4" s="83"/>
      <c r="D4" s="84"/>
    </row>
    <row r="5" spans="1:4" ht="5.25" customHeight="1">
      <c r="A5" s="35"/>
      <c r="B5" s="36"/>
      <c r="C5" s="36"/>
      <c r="D5" s="37"/>
    </row>
    <row r="6" spans="1:4" s="1" customFormat="1" ht="35.25" customHeight="1" thickBot="1">
      <c r="A6" s="90" t="s">
        <v>19</v>
      </c>
      <c r="B6" s="91"/>
      <c r="C6" s="91"/>
      <c r="D6" s="92"/>
    </row>
    <row r="7" spans="1:4" s="1" customFormat="1" ht="35.25" customHeight="1" thickBot="1" thickTop="1">
      <c r="A7" s="55" t="s">
        <v>3</v>
      </c>
      <c r="B7" s="93" t="s">
        <v>14</v>
      </c>
      <c r="C7" s="94"/>
      <c r="D7" s="95"/>
    </row>
    <row r="8" spans="1:4" s="1" customFormat="1" ht="31.5" customHeight="1" thickBot="1" thickTop="1">
      <c r="A8" s="74" t="s">
        <v>27</v>
      </c>
      <c r="B8" s="6" t="s">
        <v>6</v>
      </c>
      <c r="C8" s="7" t="s">
        <v>5</v>
      </c>
      <c r="D8" s="54" t="s">
        <v>9</v>
      </c>
    </row>
    <row r="9" spans="1:4" s="1" customFormat="1" ht="21.75" customHeight="1" thickTop="1">
      <c r="A9" s="38" t="s">
        <v>4</v>
      </c>
      <c r="B9" s="76">
        <v>8000</v>
      </c>
      <c r="C9" s="76">
        <v>10000</v>
      </c>
      <c r="D9" s="51">
        <f>C9-B9</f>
        <v>2000</v>
      </c>
    </row>
    <row r="10" spans="1:4" s="1" customFormat="1" ht="24" customHeight="1">
      <c r="A10" s="38" t="s">
        <v>7</v>
      </c>
      <c r="B10" s="77">
        <v>355</v>
      </c>
      <c r="C10" s="77">
        <v>435</v>
      </c>
      <c r="D10" s="52">
        <f>C10-B10</f>
        <v>80</v>
      </c>
    </row>
    <row r="11" spans="1:4" s="1" customFormat="1" ht="25.5" customHeight="1">
      <c r="A11" s="3" t="s">
        <v>8</v>
      </c>
      <c r="B11" s="8">
        <f>B9/B10</f>
        <v>22.535211267605632</v>
      </c>
      <c r="C11" s="8">
        <f>C9/C10</f>
        <v>22.988505747126435</v>
      </c>
      <c r="D11" s="53">
        <f>C11-B11</f>
        <v>0.45329447952080315</v>
      </c>
    </row>
    <row r="12" spans="1:4" s="1" customFormat="1" ht="11.25" customHeight="1" thickBot="1">
      <c r="A12" s="59"/>
      <c r="B12" s="60"/>
      <c r="C12" s="61"/>
      <c r="D12" s="62"/>
    </row>
    <row r="13" spans="1:4" ht="26.25" thickTop="1">
      <c r="A13" s="63"/>
      <c r="B13" s="96" t="s">
        <v>13</v>
      </c>
      <c r="C13" s="97"/>
      <c r="D13" s="98"/>
    </row>
    <row r="14" spans="1:4" s="12" customFormat="1" ht="32.25" customHeight="1" thickBot="1">
      <c r="A14" s="75" t="s">
        <v>26</v>
      </c>
      <c r="B14" s="11" t="s">
        <v>10</v>
      </c>
      <c r="C14" s="11" t="s">
        <v>11</v>
      </c>
      <c r="D14" s="78" t="s">
        <v>12</v>
      </c>
    </row>
    <row r="15" spans="1:4" s="12" customFormat="1" ht="20.25" customHeight="1" thickBot="1" thickTop="1">
      <c r="A15" s="67" t="s">
        <v>28</v>
      </c>
      <c r="B15" s="69">
        <v>4000</v>
      </c>
      <c r="C15" s="69">
        <v>1500</v>
      </c>
      <c r="D15" s="70">
        <v>750</v>
      </c>
    </row>
    <row r="16" spans="1:4" s="12" customFormat="1" ht="20.25" customHeight="1" thickBot="1" thickTop="1">
      <c r="A16" s="3"/>
      <c r="B16" s="71"/>
      <c r="C16" s="72"/>
      <c r="D16" s="73"/>
    </row>
    <row r="17" spans="1:4" s="12" customFormat="1" ht="20.25" customHeight="1" thickBot="1">
      <c r="A17" s="64" t="s">
        <v>15</v>
      </c>
      <c r="B17" s="34">
        <v>0.255</v>
      </c>
      <c r="C17" s="34">
        <v>0.255</v>
      </c>
      <c r="D17" s="39">
        <v>0.255</v>
      </c>
    </row>
    <row r="18" spans="1:4" s="12" customFormat="1" ht="20.25" customHeight="1" thickBot="1">
      <c r="A18" s="64"/>
      <c r="B18" s="27"/>
      <c r="C18" s="28"/>
      <c r="D18" s="40"/>
    </row>
    <row r="19" spans="1:4" s="12" customFormat="1" ht="20.25" customHeight="1" thickBot="1">
      <c r="A19" s="65" t="s">
        <v>21</v>
      </c>
      <c r="B19" s="16">
        <f>B17*B15</f>
        <v>1020</v>
      </c>
      <c r="C19" s="16">
        <f>C17*C15</f>
        <v>382.5</v>
      </c>
      <c r="D19" s="41">
        <f>D17*D15</f>
        <v>191.25</v>
      </c>
    </row>
    <row r="20" spans="1:5" s="12" customFormat="1" ht="20.25" customHeight="1" thickBot="1">
      <c r="A20" s="64"/>
      <c r="B20" s="29"/>
      <c r="C20" s="30"/>
      <c r="D20" s="42"/>
      <c r="E20" s="31"/>
    </row>
    <row r="21" spans="1:4" s="12" customFormat="1" ht="20.25" customHeight="1" thickBot="1">
      <c r="A21" s="64" t="s">
        <v>0</v>
      </c>
      <c r="B21" s="34">
        <v>0.07</v>
      </c>
      <c r="C21" s="34">
        <v>0.08</v>
      </c>
      <c r="D21" s="39">
        <v>0.105</v>
      </c>
    </row>
    <row r="22" spans="1:4" s="12" customFormat="1" ht="20.25" customHeight="1" thickBot="1">
      <c r="A22" s="66" t="s">
        <v>22</v>
      </c>
      <c r="B22" s="14">
        <f>B21*B15</f>
        <v>280</v>
      </c>
      <c r="C22" s="15">
        <f>C21*C15</f>
        <v>120</v>
      </c>
      <c r="D22" s="43">
        <f>D21*D15</f>
        <v>78.75</v>
      </c>
    </row>
    <row r="23" spans="1:4" s="12" customFormat="1" ht="15.75" thickBot="1">
      <c r="A23" s="3"/>
      <c r="B23" s="29"/>
      <c r="C23" s="30"/>
      <c r="D23" s="42"/>
    </row>
    <row r="24" spans="1:4" s="12" customFormat="1" ht="15.75" thickBot="1">
      <c r="A24" s="2" t="s">
        <v>23</v>
      </c>
      <c r="B24" s="17">
        <f>B22+B19</f>
        <v>1300</v>
      </c>
      <c r="C24" s="18">
        <f>C22+C19</f>
        <v>502.5</v>
      </c>
      <c r="D24" s="44">
        <f>D22+D19</f>
        <v>270</v>
      </c>
    </row>
    <row r="25" spans="1:4" s="12" customFormat="1" ht="15.75" thickBot="1">
      <c r="A25" s="13" t="s">
        <v>1</v>
      </c>
      <c r="B25" s="19">
        <f>B24/B15</f>
        <v>0.325</v>
      </c>
      <c r="C25" s="19">
        <f>C24/C15</f>
        <v>0.335</v>
      </c>
      <c r="D25" s="45">
        <f>D24/D15</f>
        <v>0.36</v>
      </c>
    </row>
    <row r="26" spans="1:5" s="12" customFormat="1" ht="16.5" thickBot="1" thickTop="1">
      <c r="A26" s="68"/>
      <c r="B26" s="32"/>
      <c r="C26" s="33"/>
      <c r="D26" s="46"/>
      <c r="E26" s="31"/>
    </row>
    <row r="27" spans="1:4" s="12" customFormat="1" ht="15.75" thickBot="1">
      <c r="A27" s="4" t="s">
        <v>16</v>
      </c>
      <c r="B27" s="20">
        <f>B24*3</f>
        <v>3900</v>
      </c>
      <c r="C27" s="21">
        <f>C24*3</f>
        <v>1507.5</v>
      </c>
      <c r="D27" s="47">
        <f>D24*3</f>
        <v>810</v>
      </c>
    </row>
    <row r="28" spans="1:4" s="12" customFormat="1" ht="15.75" thickBot="1">
      <c r="A28" s="5" t="s">
        <v>2</v>
      </c>
      <c r="B28" s="22">
        <v>22.5</v>
      </c>
      <c r="C28" s="22">
        <v>23.25</v>
      </c>
      <c r="D28" s="48">
        <v>22.75</v>
      </c>
    </row>
    <row r="29" spans="1:4" s="12" customFormat="1" ht="16.5" thickBot="1">
      <c r="A29" s="9" t="s">
        <v>17</v>
      </c>
      <c r="B29" s="23">
        <f>B27/B28</f>
        <v>173.33333333333334</v>
      </c>
      <c r="C29" s="24">
        <f>C27/C28</f>
        <v>64.83870967741936</v>
      </c>
      <c r="D29" s="49">
        <f>D27/D28</f>
        <v>35.604395604395606</v>
      </c>
    </row>
    <row r="30" spans="1:4" s="12" customFormat="1" ht="16.5" thickBot="1">
      <c r="A30" s="10" t="s">
        <v>18</v>
      </c>
      <c r="B30" s="25">
        <f>B29/B15</f>
        <v>0.043333333333333335</v>
      </c>
      <c r="C30" s="26">
        <f>C29/C15</f>
        <v>0.043225806451612905</v>
      </c>
      <c r="D30" s="50">
        <f>D29/D15</f>
        <v>0.047472527472527476</v>
      </c>
    </row>
    <row r="31" spans="1:4" s="12" customFormat="1" ht="15.75" thickBot="1">
      <c r="A31" s="56"/>
      <c r="B31" s="57"/>
      <c r="C31" s="57"/>
      <c r="D31" s="58"/>
    </row>
    <row r="32" spans="1:4" ht="16.5" thickBot="1" thickTop="1">
      <c r="A32" s="87" t="s">
        <v>29</v>
      </c>
      <c r="B32" s="88"/>
      <c r="C32" s="88"/>
      <c r="D32" s="89"/>
    </row>
    <row r="33" spans="1:4" ht="15.75" thickTop="1">
      <c r="A33" s="86" t="s">
        <v>24</v>
      </c>
      <c r="B33" s="86"/>
      <c r="C33" s="86"/>
      <c r="D33" s="86"/>
    </row>
    <row r="34" spans="1:4" ht="15">
      <c r="A34" s="85" t="s">
        <v>25</v>
      </c>
      <c r="B34" s="85"/>
      <c r="C34" s="85"/>
      <c r="D34" s="85"/>
    </row>
  </sheetData>
  <sheetProtection/>
  <mergeCells count="7">
    <mergeCell ref="A1:D4"/>
    <mergeCell ref="A34:D34"/>
    <mergeCell ref="A33:D33"/>
    <mergeCell ref="A32:D32"/>
    <mergeCell ref="A6:D6"/>
    <mergeCell ref="B7:D7"/>
    <mergeCell ref="B13:D13"/>
  </mergeCells>
  <printOptions/>
  <pageMargins left="0.25" right="0.25" top="0.75" bottom="0.75" header="0.3" footer="0.3"/>
  <pageSetup horizontalDpi="600" verticalDpi="600" orientation="portrait" r:id="rId2"/>
  <headerFooter>
    <oddHeader>&amp;R&amp;K09-024RejuvenateYourRestaurant.com  ver 1.23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GARLIC JIMS</dc:creator>
  <cp:keywords/>
  <dc:description/>
  <cp:lastModifiedBy>Dean Banks III</cp:lastModifiedBy>
  <cp:lastPrinted>2008-09-10T04:28:15Z</cp:lastPrinted>
  <dcterms:created xsi:type="dcterms:W3CDTF">2007-11-16T04:41:15Z</dcterms:created>
  <dcterms:modified xsi:type="dcterms:W3CDTF">2008-10-21T08:48:12Z</dcterms:modified>
  <cp:category/>
  <cp:version/>
  <cp:contentType/>
  <cp:contentStatus/>
</cp:coreProperties>
</file>